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EPI\PHIG_Evaluation\LPHA Documents\"/>
    </mc:Choice>
  </mc:AlternateContent>
  <xr:revisionPtr revIDLastSave="0" documentId="13_ncr:1_{ABDA0AA3-D765-48EF-BB97-94346E31CB02}" xr6:coauthVersionLast="47" xr6:coauthVersionMax="47" xr10:uidLastSave="{00000000-0000-0000-0000-000000000000}"/>
  <bookViews>
    <workbookView xWindow="-108" yWindow="-108" windowWidth="23256" windowHeight="12576" xr2:uid="{00000000-000D-0000-FFFF-FFFF00000000}"/>
  </bookViews>
  <sheets>
    <sheet name="Instructions" sheetId="4" r:id="rId1"/>
    <sheet name="Existing Staff Numbers" sheetId="1" r:id="rId2"/>
    <sheet name="Newly Hired Positions" sheetId="2" r:id="rId3"/>
    <sheet name="Chronic Disease Programs" sheetId="8" state="hidden" r:id="rId4"/>
    <sheet name="Accreditation" sheetId="6" state="hidden" r:id="rId5"/>
    <sheet name="Progress Report" sheetId="10" r:id="rId6"/>
    <sheet name="Data Sheet_Hidden" sheetId="3" state="hidden" r:id="rId7"/>
    <sheet name="Sheet2" sheetId="5" state="hidden" r:id="rId8"/>
  </sheets>
  <definedNames>
    <definedName name="_Hlk173911285" localSheetId="6">'Data Sheet_Hidden'!$K$5</definedName>
    <definedName name="Agency_Leadership_and_Management">Sheet2!$A$2:$A$6</definedName>
    <definedName name="Animal_Control_and_Compliance_or_Inspection_Staff">Sheet2!$N$2:$N$6</definedName>
    <definedName name="Behavioral_Health_and_Social_Services_Staff">Sheet2!$I$2:$I$7</definedName>
    <definedName name="Business__Improvement__and_Financial_Operations_Staff">Sheet2!$C$2:$C$11</definedName>
    <definedName name="Community_Health_Workers_and_Health_Educators">Sheet2!$J$2:$J$4</definedName>
    <definedName name="Environmental_Health_Workers">Sheet2!$M$2:$M$3</definedName>
    <definedName name="Epidemiologists__Statisticians__Data_Scientists__Other_Data_Analysts">Sheet2!$H$2:$H$6</definedName>
    <definedName name="Information_Technology_and_Data_System_Staff">Sheet2!$E$2:$E$5</definedName>
    <definedName name="Laboratory_Workers">Sheet2!$G$2:$G$5</definedName>
    <definedName name="Office_and_Administrative_Support_Staff">Sheet2!$D$2:$D$7</definedName>
    <definedName name="Preparedness_Staff">Sheet2!$L$2:$L$3</definedName>
    <definedName name="Program_Manager">Sheet2!$B$2:$B$3</definedName>
    <definedName name="Public_Health_Physician__Nurse_and_Other_Clinicians_or_Healthcare_Providers">Sheet2!$K$2:$K$14</definedName>
    <definedName name="Public_Information__Communications__and_Policy_Staff">Sheet2!$F$2:$F$4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3" l="1" a="1"/>
  <c r="A34" i="3" s="1"/>
  <c r="U34" i="3" a="1"/>
  <c r="U34" i="3" s="1"/>
  <c r="T34" i="3" a="1"/>
  <c r="T34" i="3" s="1"/>
  <c r="S34" i="3" a="1"/>
  <c r="S34" i="3" s="1"/>
  <c r="R34" i="3" a="1"/>
  <c r="R34" i="3" s="1"/>
  <c r="Q34" i="3" a="1"/>
  <c r="Q34" i="3" s="1"/>
  <c r="P34" i="3" a="1"/>
  <c r="P34" i="3" s="1"/>
  <c r="O34" i="3" a="1"/>
  <c r="O34" i="3" s="1"/>
  <c r="N34" i="3" a="1"/>
  <c r="N34" i="3" s="1"/>
  <c r="M34" i="3" a="1"/>
  <c r="M34" i="3" s="1"/>
  <c r="L34" i="3" a="1"/>
  <c r="L34" i="3" s="1"/>
  <c r="K34" i="3" a="1"/>
  <c r="K34" i="3" s="1"/>
  <c r="J34" i="3" a="1"/>
  <c r="J34" i="3" s="1"/>
  <c r="I34" i="3" a="1"/>
  <c r="I34" i="3" s="1"/>
  <c r="H34" i="3" a="1"/>
  <c r="H34" i="3" s="1"/>
  <c r="G34" i="3" a="1"/>
  <c r="G34" i="3" s="1"/>
  <c r="F34" i="3" a="1"/>
  <c r="F34" i="3" s="1"/>
  <c r="E34" i="3" a="1"/>
  <c r="E34" i="3" s="1"/>
  <c r="D34" i="3" a="1"/>
  <c r="D34" i="3" s="1"/>
  <c r="C34" i="3" a="1"/>
  <c r="C34" i="3" s="1"/>
  <c r="B34" i="3" a="1"/>
  <c r="B3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<sst xmlns="http://schemas.openxmlformats.org/spreadsheetml/2006/main" count="413" uniqueCount="241">
  <si>
    <t>12/1/23-5/31/24</t>
  </si>
  <si>
    <t>Other</t>
  </si>
  <si>
    <t>Job Category</t>
  </si>
  <si>
    <t>Reporting Period</t>
  </si>
  <si>
    <t>Permanent</t>
  </si>
  <si>
    <t>Yes</t>
  </si>
  <si>
    <t>No</t>
  </si>
  <si>
    <t>Agency Director, Administrator</t>
  </si>
  <si>
    <t>Agency Deputy/Assistant Director, Deputy/Assistant Administrator</t>
  </si>
  <si>
    <t>Program Director</t>
  </si>
  <si>
    <t>Chief Medical Officer, Health Officer</t>
  </si>
  <si>
    <t>Public Health Program Manager</t>
  </si>
  <si>
    <t>Attorney, Legal Staff</t>
  </si>
  <si>
    <t>Business Support Services including Business Office Administrators and Coordinators</t>
  </si>
  <si>
    <t>Grants or Contracts Specialist</t>
  </si>
  <si>
    <t>Human Resources Personnel</t>
  </si>
  <si>
    <t>Community Health Planner</t>
  </si>
  <si>
    <t>Quality Improvement Staff</t>
  </si>
  <si>
    <t>Training/Development Manager</t>
  </si>
  <si>
    <t>Workforce Development Staff</t>
  </si>
  <si>
    <t>Accreditation and Performance Improvement Staff</t>
  </si>
  <si>
    <t>Clerical Personnel including Administrative Assistants, Secretaries</t>
  </si>
  <si>
    <t>Customer Service/Support Personnel</t>
  </si>
  <si>
    <t>Custodian, Facilities and Operations Worker</t>
  </si>
  <si>
    <t>Medical/Vital Records Staff</t>
  </si>
  <si>
    <t>Implementation Specialist</t>
  </si>
  <si>
    <t>Information Systems Manager, Information Technology Specialist, IT Support Staff</t>
  </si>
  <si>
    <t>Web Developer/Computer Programmer</t>
  </si>
  <si>
    <t>Policy Analyst</t>
  </si>
  <si>
    <t>Public Health Information Staff, Communications Staff, Web Content Writer/Content Developer</t>
  </si>
  <si>
    <t>Informatics Staff</t>
  </si>
  <si>
    <t>Laboratory Technician</t>
  </si>
  <si>
    <t>Laboratory Scientist/Medical Technologist</t>
  </si>
  <si>
    <t>Laboratory Aide or Assistant</t>
  </si>
  <si>
    <t>Epidemiologist</t>
  </si>
  <si>
    <t>Statistician</t>
  </si>
  <si>
    <t>Economist</t>
  </si>
  <si>
    <t>Data or Research Analyst</t>
  </si>
  <si>
    <t>Behavioral Health Professional</t>
  </si>
  <si>
    <t>Contract Tracer</t>
  </si>
  <si>
    <t>Counselor</t>
  </si>
  <si>
    <t>Health Navigator</t>
  </si>
  <si>
    <t>Social Worker/Social Services Professional</t>
  </si>
  <si>
    <t>Health Educator</t>
  </si>
  <si>
    <t>Community Health Worker</t>
  </si>
  <si>
    <t>Nursing and Home Health Aide</t>
  </si>
  <si>
    <t>Nutritionist or Dietitian</t>
  </si>
  <si>
    <t>Pharmacist</t>
  </si>
  <si>
    <t>Emergency Medical Technician/Paramedic, Emergency Medical Services Worker</t>
  </si>
  <si>
    <t>Physical/Occupational/Rehabilitation Therapist</t>
  </si>
  <si>
    <t>Emergency Preparedness/Management Worker</t>
  </si>
  <si>
    <t>Public Health Veterinarian</t>
  </si>
  <si>
    <t>Other Health Professional/Clinical Support Staff</t>
  </si>
  <si>
    <t>Job Title</t>
  </si>
  <si>
    <t>Office and Administrative Support Staff:</t>
  </si>
  <si>
    <t>Information Technology and Data System Staff:</t>
  </si>
  <si>
    <t>Laboratory Workers:</t>
  </si>
  <si>
    <t xml:space="preserve">Epidemiologists, Statisticians, Data Scientists, Other Data Analysts: </t>
  </si>
  <si>
    <t>Physician Assistant, Public Health/Preventive Medicine Physician</t>
  </si>
  <si>
    <t>Oral Health Professional, Dentist</t>
  </si>
  <si>
    <t>Environmental Health Worker, Environmental Health Technician, Environmental Health Scientist, Environmental Engineer</t>
  </si>
  <si>
    <t>Licensure/Regulation/Enforcement Worker</t>
  </si>
  <si>
    <t>Sanitarian or Inspector</t>
  </si>
  <si>
    <t>Animal Control Worker</t>
  </si>
  <si>
    <t>Medical Examiner</t>
  </si>
  <si>
    <t>Animal Control and Compliance/Inspection Staff:</t>
  </si>
  <si>
    <t>Preparedness Staff:</t>
  </si>
  <si>
    <t>Behavioral Health and Social Services Staff</t>
  </si>
  <si>
    <t>Public Health Physician, Nurse and Other Clinicians or Healthcare Providers</t>
  </si>
  <si>
    <t>Agency Leadership and Management</t>
  </si>
  <si>
    <t>Program Manager</t>
  </si>
  <si>
    <t>Business, Improvement, and Financial Operations Staff</t>
  </si>
  <si>
    <t>Office and Administrative Support Staff</t>
  </si>
  <si>
    <t>Information Technology and Data System Staff</t>
  </si>
  <si>
    <t>Public Information, Communications, and Policy Staff</t>
  </si>
  <si>
    <t>Laboratory Workers</t>
  </si>
  <si>
    <t>Epidemiologists, Statisticians, Data Scientists, Other Data Analysts</t>
  </si>
  <si>
    <t>Community Health Workers and Health Educators</t>
  </si>
  <si>
    <t>Preparedness Staff</t>
  </si>
  <si>
    <t>Environmental Health Workers</t>
  </si>
  <si>
    <t>Animal Control and Compliance or Inspection Staff</t>
  </si>
  <si>
    <t>Describe Other:</t>
  </si>
  <si>
    <t>Temporary</t>
  </si>
  <si>
    <t>Agency Leadership and Management:</t>
  </si>
  <si>
    <t>Program Manager:</t>
  </si>
  <si>
    <t>Business, Improvement, and Financial Operations Staff:</t>
  </si>
  <si>
    <t>Public Information, Communications, and Policy Staff:</t>
  </si>
  <si>
    <t>Behavioral Health and Social Services Staff:</t>
  </si>
  <si>
    <t>Community Health Workers and Health Educators:</t>
  </si>
  <si>
    <t>Public Health Physician, Nurse and Other Clinicians or Healthcare Providers:</t>
  </si>
  <si>
    <t>Environmental Health Workers:</t>
  </si>
  <si>
    <t>Other:</t>
  </si>
  <si>
    <t>6/1/24-11/30/24</t>
  </si>
  <si>
    <t>12/1/24-5/31/25</t>
  </si>
  <si>
    <t>6/1/25-11/30/25</t>
  </si>
  <si>
    <t>12/1/25-5/31/26</t>
  </si>
  <si>
    <t>6/1/26-11/30/26</t>
  </si>
  <si>
    <t>12/1/26-5/31/27</t>
  </si>
  <si>
    <t>Reporting Period:</t>
  </si>
  <si>
    <t>*If a new hire occupies a Job Title and vacates the Job Title all within the same reporting period, still count that new hire in a row.  If that new hire vacates a position, and that position is filled with another new hire all within the same reporting period, do not count that additional new hire.</t>
  </si>
  <si>
    <t>**Select the Job Category and Job Title for the new hire based on their official role/position title.  If there is not an appropriate match for their title please select the title where they spend most of their worktime or list them in the "Other" job category at the bottom.</t>
  </si>
  <si>
    <r>
      <t>Is the staff members position PHIG funded?*</t>
    </r>
    <r>
      <rPr>
        <b/>
        <sz val="11"/>
        <rFont val="Calibri"/>
        <family val="2"/>
        <scheme val="minor"/>
      </rPr>
      <t>If any amount of the position is PHIG funded select "Yes"</t>
    </r>
  </si>
  <si>
    <t>**If a position is supported by any amount of PHIG funding for wages/salary then it would count as PHIG funded (e.g., a nurse with 10% of their salary covered by the PHIG would be counted under the "PHIG Funded" column).</t>
  </si>
  <si>
    <r>
      <t>Job Category(</t>
    </r>
    <r>
      <rPr>
        <b/>
        <i/>
        <sz val="14"/>
        <rFont val="Calibri"/>
        <family val="2"/>
        <scheme val="minor"/>
      </rPr>
      <t>select Job Category from drop down menu</t>
    </r>
    <r>
      <rPr>
        <b/>
        <sz val="14"/>
        <rFont val="Calibri"/>
        <family val="2"/>
        <scheme val="minor"/>
      </rPr>
      <t>)</t>
    </r>
  </si>
  <si>
    <t>Instructions for "Existing Staff Numbers" Sheet</t>
  </si>
  <si>
    <r>
      <t>Job Title (</t>
    </r>
    <r>
      <rPr>
        <b/>
        <i/>
        <sz val="14"/>
        <rFont val="Calibri"/>
        <family val="2"/>
        <scheme val="minor"/>
      </rPr>
      <t>select Job Title from drop down menu</t>
    </r>
    <r>
      <rPr>
        <b/>
        <sz val="14"/>
        <rFont val="Calibri"/>
        <family val="2"/>
        <scheme val="minor"/>
      </rPr>
      <t>)</t>
    </r>
    <r>
      <rPr>
        <b/>
        <i/>
        <sz val="14"/>
        <rFont val="Calibri"/>
        <family val="2"/>
        <scheme val="minor"/>
      </rPr>
      <t>*</t>
    </r>
    <r>
      <rPr>
        <b/>
        <sz val="12"/>
        <rFont val="Calibri"/>
        <family val="2"/>
        <scheme val="minor"/>
      </rPr>
      <t>must select Job Category first</t>
    </r>
    <r>
      <rPr>
        <b/>
        <sz val="11"/>
        <rFont val="Calibri"/>
        <family val="2"/>
        <scheme val="minor"/>
      </rPr>
      <t>/</t>
    </r>
    <r>
      <rPr>
        <b/>
        <sz val="12"/>
        <rFont val="Calibri"/>
        <family val="2"/>
        <scheme val="minor"/>
      </rPr>
      <t>scroll up to top of selection box to see answer options</t>
    </r>
  </si>
  <si>
    <t xml:space="preserve">Regarding public Heatlh accreditation, is your agency:  </t>
  </si>
  <si>
    <t>Unaccredited</t>
  </si>
  <si>
    <t>Perceptions of Accreditation Value</t>
  </si>
  <si>
    <t>Please select your response based on the following statement, "My stakeholders are aware of the value of accreditation."</t>
  </si>
  <si>
    <t>Please select your response based on the following statement, "I know where to find resources and assistance on accreditation."</t>
  </si>
  <si>
    <t>Please select your response based on the following statement, I know how achieving accreditation affects my agency's day-to-day operations</t>
  </si>
  <si>
    <t>Expectations</t>
  </si>
  <si>
    <t>I expect accreditation will make more resources available to my agency</t>
  </si>
  <si>
    <t>I expect accreditation will allow my agency to collaborate more with state and federal health agencies</t>
  </si>
  <si>
    <t>I expect accreditation will improve the overall moreal of staff within my agency.</t>
  </si>
  <si>
    <t>Initially/actively accredited (your agency received and maintains a status of initial public health accreditation but has not received a decision on reaccreditation)</t>
  </si>
  <si>
    <t>Reaccredited (your agency is reaccredited and currently maintains an accreditation status)</t>
  </si>
  <si>
    <t>Previously accredited but your public health accreditation status has lapsed</t>
  </si>
  <si>
    <t>Strongly Agree</t>
  </si>
  <si>
    <t>Agree</t>
  </si>
  <si>
    <t>Neither Agree nor Disagree</t>
  </si>
  <si>
    <t>Disagree</t>
  </si>
  <si>
    <t>Select from Dropdown</t>
  </si>
  <si>
    <t>Select "Yes" or "No" from Dropdown</t>
  </si>
  <si>
    <t>Barriers/Difficulties</t>
  </si>
  <si>
    <t>Select "Yes or "No" from dropdown</t>
  </si>
  <si>
    <t>Have you faced any barriers while your agency was pursuing accreditation?</t>
  </si>
  <si>
    <t>If "Yes", what barriers prevented your agency from pursuing accreditation/reaccreditation?</t>
  </si>
  <si>
    <t>Accreditation Status</t>
  </si>
  <si>
    <t xml:space="preserve">Which of the following describes program areas your LPHA has ongoing activity in? </t>
  </si>
  <si>
    <t>Infectious Disease-Immunization</t>
  </si>
  <si>
    <t>Infectious Disease-HIV/AIDS</t>
  </si>
  <si>
    <t>Infectious Disease-STD/STI</t>
  </si>
  <si>
    <t>Chronic Diseases-Nutrition &amp; Physical Activity (including Fruits and Vegetables/Obesity)</t>
  </si>
  <si>
    <t>Chronic Diseases-Tobacco use</t>
  </si>
  <si>
    <t>Chronic Diseases-Cancer</t>
  </si>
  <si>
    <t>Chronic Diseases-Cardiovascular/Diabetes (including WISEWOMAN)</t>
  </si>
  <si>
    <t>Chronic Diseases-Aging (including Seniors/Falls prevention)</t>
  </si>
  <si>
    <t>Chronic Diseases-Violent Death/Suicide</t>
  </si>
  <si>
    <t>Chronic Diseases-Mental Health</t>
  </si>
  <si>
    <t>Chronic Diseases-Opioid Use and Accidental Death</t>
  </si>
  <si>
    <t>Chronic Diseases-Oral Health</t>
  </si>
  <si>
    <t>Environmental-Sanitarian-Animal Control</t>
  </si>
  <si>
    <t>Environmental-Sanitarian-Food Safety</t>
  </si>
  <si>
    <t>Environmental Lead Poisoning Prevention</t>
  </si>
  <si>
    <t>Environmental-Mercury, Radon, Carbon Monoxide, Other</t>
  </si>
  <si>
    <t>Environmental-Wastewater (Septic &amp; Sewage Control)</t>
  </si>
  <si>
    <t>Maternal, Infant &amp; Child Health-WIC</t>
  </si>
  <si>
    <t>Maternal, Infant &amp; Child Health-Adolescent Health</t>
  </si>
  <si>
    <t>Maternal &amp; Chld Health-Other</t>
  </si>
  <si>
    <t>Select "X" from dropdown for each program area your LPHA has ongoing activity in</t>
  </si>
  <si>
    <t>What activities are you working on to provide well-being/mental wellness intitiatives at your agency?</t>
  </si>
  <si>
    <t>What are your success with PHIG funding thus far?</t>
  </si>
  <si>
    <t>What challenges have you encountered with PHIG funded activities thus far?</t>
  </si>
  <si>
    <t>Describe the PHIG Funded Activities</t>
  </si>
  <si>
    <t>Activity Number</t>
  </si>
  <si>
    <t>Questions</t>
  </si>
  <si>
    <t>Percent Complete Range*use above table to choose percentage range</t>
  </si>
  <si>
    <t>Strongly Disagree</t>
  </si>
  <si>
    <t>Type in your answer to each corresponding question</t>
  </si>
  <si>
    <t>Program Manager-Immunizations, Substance Abuse, Tobacco Control, School Health, Oral/Dental Services, Mental Health</t>
  </si>
  <si>
    <r>
      <t>Program Manager-Accountability and Performance Management</t>
    </r>
    <r>
      <rPr>
        <sz val="11"/>
        <color theme="1"/>
        <rFont val="Calibri"/>
        <family val="2"/>
        <scheme val="minor"/>
      </rPr>
      <t xml:space="preserve"> (accreditation coordinator, QI staff, performance management)</t>
    </r>
  </si>
  <si>
    <r>
      <rPr>
        <sz val="11"/>
        <color theme="1"/>
        <rFont val="Calibri"/>
        <family val="2"/>
        <scheme val="minor"/>
      </rPr>
      <t xml:space="preserve">Program Manager-Assessment and Surveillance </t>
    </r>
    <r>
      <rPr>
        <sz val="11"/>
        <color theme="1"/>
        <rFont val="Calibri"/>
        <family val="2"/>
        <scheme val="minor"/>
      </rPr>
      <t>(</t>
    </r>
    <r>
      <rPr>
        <sz val="11"/>
        <color theme="1"/>
        <rFont val="Calibri"/>
        <family val="2"/>
        <scheme val="minor"/>
      </rPr>
      <t>disease surveillance, contract tracing, epidemiology, enforcement, inspection, public health laboratory, vital records</t>
    </r>
    <r>
      <rPr>
        <sz val="11"/>
        <color theme="1"/>
        <rFont val="Calibri"/>
        <family val="2"/>
        <scheme val="minor"/>
      </rPr>
      <t>)</t>
    </r>
  </si>
  <si>
    <r>
      <rPr>
        <sz val="11"/>
        <color theme="1"/>
        <rFont val="Calibri"/>
        <family val="2"/>
        <scheme val="minor"/>
      </rPr>
      <t xml:space="preserve">Program Manager-Chronic Disease &amp; Injury Prevention </t>
    </r>
    <r>
      <rPr>
        <sz val="11"/>
        <color theme="1"/>
        <rFont val="Calibri"/>
        <family val="2"/>
        <scheme val="minor"/>
      </rPr>
      <t>(</t>
    </r>
    <r>
      <rPr>
        <sz val="11"/>
        <color theme="1"/>
        <rFont val="Calibri"/>
        <family val="2"/>
        <scheme val="minor"/>
      </rPr>
      <t>non-communicable/chronic disease, health promotion/wellness, injury/violence prevention</t>
    </r>
    <r>
      <rPr>
        <sz val="11"/>
        <color theme="1"/>
        <rFont val="Calibri"/>
        <family val="2"/>
        <scheme val="minor"/>
      </rPr>
      <t>)</t>
    </r>
  </si>
  <si>
    <r>
      <rPr>
        <sz val="11"/>
        <color theme="1"/>
        <rFont val="Calibri"/>
        <family val="2"/>
        <scheme val="minor"/>
      </rPr>
      <t xml:space="preserve">Program Manager-Communicable Disease Control </t>
    </r>
    <r>
      <rPr>
        <sz val="11"/>
        <color theme="1"/>
        <rFont val="Calibri"/>
        <family val="2"/>
        <scheme val="minor"/>
      </rPr>
      <t>(</t>
    </r>
    <r>
      <rPr>
        <sz val="11"/>
        <color theme="1"/>
        <rFont val="Calibri"/>
        <family val="2"/>
        <scheme val="minor"/>
      </rPr>
      <t>influenza, COVID-19, tuberculosis, STDs/STIs</t>
    </r>
    <r>
      <rPr>
        <sz val="11"/>
        <color theme="1"/>
        <rFont val="Calibri"/>
        <family val="2"/>
        <scheme val="minor"/>
      </rPr>
      <t>)</t>
    </r>
  </si>
  <si>
    <t>Program Manager-Communications</t>
  </si>
  <si>
    <r>
      <rPr>
        <sz val="11"/>
        <color theme="1"/>
        <rFont val="Calibri"/>
        <family val="2"/>
        <scheme val="minor"/>
      </rPr>
      <t xml:space="preserve">Program Manager-Community Partnership Development </t>
    </r>
    <r>
      <rPr>
        <sz val="11"/>
        <color theme="1"/>
        <rFont val="Calibri"/>
        <family val="2"/>
        <scheme val="minor"/>
      </rPr>
      <t>(</t>
    </r>
    <r>
      <rPr>
        <sz val="11"/>
        <color theme="1"/>
        <rFont val="Calibri"/>
        <family val="2"/>
        <scheme val="minor"/>
      </rPr>
      <t>community health planning/assessment</t>
    </r>
    <r>
      <rPr>
        <sz val="11"/>
        <color theme="1"/>
        <rFont val="Calibri"/>
        <family val="2"/>
        <scheme val="minor"/>
      </rPr>
      <t>)</t>
    </r>
  </si>
  <si>
    <t>Program Manager-Emergency Preparedness/Response</t>
  </si>
  <si>
    <r>
      <rPr>
        <sz val="11"/>
        <color theme="1"/>
        <rFont val="Calibri"/>
        <family val="2"/>
        <scheme val="minor"/>
      </rPr>
      <t xml:space="preserve">Program Manager-Environmental Public Health </t>
    </r>
    <r>
      <rPr>
        <sz val="11"/>
        <color theme="1"/>
        <rFont val="Calibri"/>
        <family val="2"/>
        <scheme val="minor"/>
      </rPr>
      <t>(</t>
    </r>
    <r>
      <rPr>
        <sz val="11"/>
        <color theme="1"/>
        <rFont val="Calibri"/>
        <family val="2"/>
        <scheme val="minor"/>
      </rPr>
      <t>environmental health, animal control</t>
    </r>
    <r>
      <rPr>
        <sz val="11"/>
        <color theme="1"/>
        <rFont val="Calibri"/>
        <family val="2"/>
        <scheme val="minor"/>
      </rPr>
      <t>)</t>
    </r>
  </si>
  <si>
    <t>Program Manager-Equity</t>
  </si>
  <si>
    <r>
      <t>Program Manager -Maternal, Child and Family Health (</t>
    </r>
    <r>
      <rPr>
        <sz val="11"/>
        <color theme="1"/>
        <rFont val="Calibri"/>
        <family val="2"/>
        <scheme val="minor"/>
      </rPr>
      <t>WIC, family planning</t>
    </r>
    <r>
      <rPr>
        <sz val="11"/>
        <color theme="1"/>
        <rFont val="Calibri"/>
        <family val="2"/>
        <scheme val="minor"/>
      </rPr>
      <t>)</t>
    </r>
  </si>
  <si>
    <r>
      <rPr>
        <sz val="11"/>
        <color theme="1"/>
        <rFont val="Calibri"/>
        <family val="2"/>
        <scheme val="minor"/>
      </rPr>
      <t xml:space="preserve">Program Manager-Organizational Competencies </t>
    </r>
    <r>
      <rPr>
        <sz val="11"/>
        <color theme="1"/>
        <rFont val="Calibri"/>
        <family val="2"/>
        <scheme val="minor"/>
      </rPr>
      <t>(</t>
    </r>
    <r>
      <rPr>
        <sz val="11"/>
        <color theme="1"/>
        <rFont val="Calibri"/>
        <family val="2"/>
        <scheme val="minor"/>
      </rPr>
      <t>leadership and governance, information technology, workforce development and human resources, financial management, contract and procurement, facility operations, legal services</t>
    </r>
    <r>
      <rPr>
        <sz val="11"/>
        <color theme="1"/>
        <rFont val="Calibri"/>
        <family val="2"/>
        <scheme val="minor"/>
      </rPr>
      <t>)</t>
    </r>
  </si>
  <si>
    <t>Program Manager-Other</t>
  </si>
  <si>
    <t>Program Manager-Policy Development and Support</t>
  </si>
  <si>
    <t>Registered Nurse-Immunizations, Substance Abuse, Tobacco Control, School Health, Oral/Dental Services, Mental Health</t>
  </si>
  <si>
    <r>
      <t>Registered Nurse-Assessment and Surveillance</t>
    </r>
    <r>
      <rPr>
        <sz val="11"/>
        <color theme="1"/>
        <rFont val="Calibri"/>
        <family val="2"/>
        <scheme val="minor"/>
      </rPr>
      <t xml:space="preserve"> </t>
    </r>
    <r>
      <rPr>
        <sz val="11"/>
        <color theme="1"/>
        <rFont val="Calibri"/>
        <family val="2"/>
        <scheme val="minor"/>
      </rPr>
      <t>(</t>
    </r>
    <r>
      <rPr>
        <sz val="11"/>
        <color theme="1"/>
        <rFont val="Calibri"/>
        <family val="2"/>
        <scheme val="minor"/>
      </rPr>
      <t>disease surveillance, contract tracing, epidemiology, enforcement, inspection, public health laboratory, vital records</t>
    </r>
    <r>
      <rPr>
        <sz val="11"/>
        <color theme="1"/>
        <rFont val="Calibri"/>
        <family val="2"/>
        <scheme val="minor"/>
      </rPr>
      <t>)</t>
    </r>
  </si>
  <si>
    <r>
      <rPr>
        <sz val="11"/>
        <color theme="1"/>
        <rFont val="Calibri"/>
        <family val="2"/>
        <scheme val="minor"/>
      </rPr>
      <t xml:space="preserve">Registered Nurse-Communicable Disease Control </t>
    </r>
    <r>
      <rPr>
        <sz val="11"/>
        <color theme="1"/>
        <rFont val="Calibri"/>
        <family val="2"/>
        <scheme val="minor"/>
      </rPr>
      <t>(</t>
    </r>
    <r>
      <rPr>
        <sz val="11"/>
        <color theme="1"/>
        <rFont val="Calibri"/>
        <family val="2"/>
        <scheme val="minor"/>
      </rPr>
      <t>influenza, COVID-19, tuberculosis, STDs/STIs</t>
    </r>
    <r>
      <rPr>
        <sz val="11"/>
        <color theme="1"/>
        <rFont val="Calibri"/>
        <family val="2"/>
        <scheme val="minor"/>
      </rPr>
      <t>)</t>
    </r>
  </si>
  <si>
    <r>
      <rPr>
        <sz val="11"/>
        <color theme="1"/>
        <rFont val="Calibri"/>
        <family val="2"/>
        <scheme val="minor"/>
      </rPr>
      <t xml:space="preserve">Registered Nurse-Chronic Disease &amp; Injury Prevention </t>
    </r>
    <r>
      <rPr>
        <sz val="11"/>
        <color theme="1"/>
        <rFont val="Calibri"/>
        <family val="2"/>
        <scheme val="minor"/>
      </rPr>
      <t>(</t>
    </r>
    <r>
      <rPr>
        <sz val="11"/>
        <color theme="1"/>
        <rFont val="Calibri"/>
        <family val="2"/>
        <scheme val="minor"/>
      </rPr>
      <t>non-communicable/chronic disease, health promotion/wellness, injury/violence prevention</t>
    </r>
    <r>
      <rPr>
        <sz val="11"/>
        <color theme="1"/>
        <rFont val="Calibri"/>
        <family val="2"/>
        <scheme val="minor"/>
      </rPr>
      <t>)</t>
    </r>
  </si>
  <si>
    <r>
      <rPr>
        <sz val="11"/>
        <color theme="1"/>
        <rFont val="Calibri"/>
        <family val="2"/>
        <scheme val="minor"/>
      </rPr>
      <t xml:space="preserve">Registered Nurse- Maternal, Child and Family Health </t>
    </r>
    <r>
      <rPr>
        <sz val="11"/>
        <color theme="1"/>
        <rFont val="Calibri"/>
        <family val="2"/>
        <scheme val="minor"/>
      </rPr>
      <t>(</t>
    </r>
    <r>
      <rPr>
        <sz val="11"/>
        <color theme="1"/>
        <rFont val="Calibri"/>
        <family val="2"/>
        <scheme val="minor"/>
      </rPr>
      <t>WIC, family planning</t>
    </r>
    <r>
      <rPr>
        <sz val="11"/>
        <color theme="1"/>
        <rFont val="Calibri"/>
        <family val="2"/>
        <scheme val="minor"/>
      </rPr>
      <t>)</t>
    </r>
  </si>
  <si>
    <t>Registered Nurse-Other</t>
  </si>
  <si>
    <t>Licensed Practical or Vocational Nurse- Immunizations, Substance Abuse, Tobacco Control, School Health, Oral/Dental Services, Mental Health</t>
  </si>
  <si>
    <r>
      <t>Licensed Practical or Vocational Nurse-Chronic Disease &amp; Injury Prevention (</t>
    </r>
    <r>
      <rPr>
        <sz val="11"/>
        <color theme="1"/>
        <rFont val="Calibri"/>
        <family val="2"/>
        <scheme val="minor"/>
      </rPr>
      <t>non-communicable/chronic disease, health promotion/wellness, injury/violence prevention</t>
    </r>
    <r>
      <rPr>
        <sz val="11"/>
        <color theme="1"/>
        <rFont val="Calibri"/>
        <family val="2"/>
        <scheme val="minor"/>
      </rPr>
      <t>)</t>
    </r>
  </si>
  <si>
    <r>
      <t>Licensed Practical or Vocational Nurse-Assessment and Surveillance (</t>
    </r>
    <r>
      <rPr>
        <sz val="11"/>
        <color theme="1"/>
        <rFont val="Calibri"/>
        <family val="2"/>
        <scheme val="minor"/>
      </rPr>
      <t>disease surveillance, contract tracing, epidemiology, enforcement, inspection, public health laboratory, vital records</t>
    </r>
    <r>
      <rPr>
        <sz val="11"/>
        <color theme="1"/>
        <rFont val="Calibri"/>
        <family val="2"/>
        <scheme val="minor"/>
      </rPr>
      <t>)</t>
    </r>
  </si>
  <si>
    <r>
      <t>Licensed Practical or Vocational Nurse-Communicable Disease Control (</t>
    </r>
    <r>
      <rPr>
        <sz val="11"/>
        <color theme="1"/>
        <rFont val="Calibri"/>
        <family val="2"/>
        <scheme val="minor"/>
      </rPr>
      <t>influenza, COVID-19, tuberculosis, STDs/STIs</t>
    </r>
    <r>
      <rPr>
        <sz val="11"/>
        <color theme="1"/>
        <rFont val="Calibri"/>
        <family val="2"/>
        <scheme val="minor"/>
      </rPr>
      <t>)</t>
    </r>
  </si>
  <si>
    <r>
      <t>Licensed Practical Nurse-Maternal, Child and Family Health (</t>
    </r>
    <r>
      <rPr>
        <sz val="11"/>
        <color theme="1"/>
        <rFont val="Calibri"/>
        <family val="2"/>
        <scheme val="minor"/>
      </rPr>
      <t>WIC, family planning</t>
    </r>
    <r>
      <rPr>
        <sz val="11"/>
        <color theme="1"/>
        <rFont val="Calibri"/>
        <family val="2"/>
        <scheme val="minor"/>
      </rPr>
      <t>)</t>
    </r>
  </si>
  <si>
    <t>Licensed Practical Nurse-Other</t>
  </si>
  <si>
    <t>Registered Nurse-Assessment and Surveillance (disease surveillance, contract tracing, epidemiology, enforcement, inspection, public health laboratory, vital records)</t>
  </si>
  <si>
    <t>Registered Nurse-Chronic Disease &amp; Injury Prevention (non-communicable/chronic disease, health promotion/wellness, injury/violence prevention)</t>
  </si>
  <si>
    <t>Registered Nurse-Communicable Disease Control (influenza, COVID-19, tuberculosis, STDs/STIs)</t>
  </si>
  <si>
    <t>Registered Nurse- Maternal, Child and Family Health (WIC, family planning)</t>
  </si>
  <si>
    <t>Licensed Practical or Vocational Nurse-Assessment and Surveillance (disease surveillance, contract tracing, epidemiology, enforcement, inspection, public health laboratory, vital records)</t>
  </si>
  <si>
    <t>Licensed Practical or Vocational Nurse-Chronic Disease &amp; Injury Prevention (non-communicable/chronic disease, health promotion/wellness, injury/violence prevention)</t>
  </si>
  <si>
    <t>Licensed Practical or Vocational Nurse-Communicable Disease Control (influenza, COVID-19, tuberculosis, STDs/STIs)</t>
  </si>
  <si>
    <t>Licensed Practical Nurse-Maternal, Child and Family Health (WIC, family planning)</t>
  </si>
  <si>
    <t>Program Manager-Accountability and Performance Management (accreditation coordinator, QI staff, performance management)</t>
  </si>
  <si>
    <t>Program Manager-Assessment and Surveillance (disease surveillance, contract tracing, epidemiology, enforcement, inspection, public health laboratory, vital records)</t>
  </si>
  <si>
    <t>Program Manager-Communicable Disease Control (influenza, COVID-19, tuberculosis, STDs/STIs)</t>
  </si>
  <si>
    <t>Program Manager-Community Partnership Development (community health planning/assessment)</t>
  </si>
  <si>
    <t>Program Manager-Environmental Public Health (environmental health, animal control)</t>
  </si>
  <si>
    <t>Program Manager -Maternal, Child and Family Health (WIC, family planning)</t>
  </si>
  <si>
    <t>Program Manager-Organizational Competencies (leadership and governance, information technology, workforce development and human resources, financial management, contract and procurement, facility operations, legal services)</t>
  </si>
  <si>
    <t>Program Manager-Chronic Disease &amp; Injury Prevention (non-communicable/chronic disease, health promotion/wellness, injury/violence prevention)</t>
  </si>
  <si>
    <t>This section will only be available in the RedCAP assessment in 12 month increments: 7/15/2024, 7/15/2025, 7/15/2026, 7/15/2027</t>
  </si>
  <si>
    <r>
      <t xml:space="preserve">The "Existing Staff Numbers" page is for counting your existing staff employed by your agency on the </t>
    </r>
    <r>
      <rPr>
        <b/>
        <u/>
        <sz val="14"/>
        <color theme="1"/>
        <rFont val="Calibri"/>
        <family val="2"/>
        <scheme val="minor"/>
      </rPr>
      <t xml:space="preserve">Final Day </t>
    </r>
    <r>
      <rPr>
        <sz val="14"/>
        <color theme="1"/>
        <rFont val="Calibri"/>
        <family val="2"/>
        <scheme val="minor"/>
      </rPr>
      <t xml:space="preserve">of the reporting period. </t>
    </r>
    <r>
      <rPr>
        <i/>
        <sz val="14"/>
        <color theme="1"/>
        <rFont val="Calibri"/>
        <family val="2"/>
        <scheme val="minor"/>
      </rPr>
      <t>(e.g. the 3rd reporting period is from 12/1/24-5/31/25, so you would report on staff working at your agency on 5/31/25</t>
    </r>
    <r>
      <rPr>
        <sz val="14"/>
        <color theme="1"/>
        <rFont val="Calibri"/>
        <family val="2"/>
        <scheme val="minor"/>
      </rPr>
      <t>). Total counts of staff are to be listed in the row corresponding to the correct job category/job title. You will also list the count of PHIG funded positions and PHIG funded internally filled positions corresponding to each job category/jog title row.</t>
    </r>
  </si>
  <si>
    <t>* Count part-time employees the same as full-time employees as existing staff in your counts for each job title (This assessment does not differentiate between full-time and part-time employees). Do not list fractional counts of staff (e.g. .50, .75)</t>
  </si>
  <si>
    <t>***Count each existing staff member only once.  Count each staff member in the row matching their official job title.  If they do not have a matching job title, list them in the row that best describes the job they spend the greatest amount of work time in. If no title describes their role, you may list them in the "Other" Job Category.</t>
  </si>
  <si>
    <t xml:space="preserve">****If a staff member is working in multiple job categories/job titles, count them only once in the row matching their official job title.  If they do not have a matching official title, list them in the job category/job title row that best describes the area they spend the greatest amount of work time in. </t>
  </si>
  <si>
    <r>
      <t xml:space="preserve">This sheet is for documenting </t>
    </r>
    <r>
      <rPr>
        <b/>
        <u/>
        <sz val="12"/>
        <color theme="1"/>
        <rFont val="Calibri"/>
        <family val="2"/>
        <scheme val="minor"/>
      </rPr>
      <t>newly hired positions</t>
    </r>
    <r>
      <rPr>
        <b/>
        <sz val="12"/>
        <color theme="1"/>
        <rFont val="Calibri"/>
        <family val="2"/>
        <scheme val="minor"/>
      </rPr>
      <t xml:space="preserve"> that started working during the reporting period. Only include staff that began working in a new position during the reporting period. New part-time staff are listed the same as new full-time staff as this report does not distinguish between the two. Count both internal staff and new hired (external staff) that began working in the open positon during the reporting period.</t>
    </r>
  </si>
  <si>
    <t>****Include internal staff that has accepted an offer and begins working in a new position during the reporting period (this may mean a staff member is counted under a job title in the Existing Staff Numbers tab and in the Newly Hired Positions tab).</t>
  </si>
  <si>
    <t>Was the staff member an internal hire?</t>
  </si>
  <si>
    <t>Person 1</t>
  </si>
  <si>
    <t>Person 2</t>
  </si>
  <si>
    <t>Person 3</t>
  </si>
  <si>
    <t>Person 4</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</si>
  <si>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</si>
  <si>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</si>
  <si>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</si>
  <si>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</si>
  <si>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</si>
  <si>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</si>
  <si>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</si>
  <si>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</si>
  <si>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</si>
  <si>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</si>
  <si>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</si>
  <si>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</si>
  <si>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</si>
  <si>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</si>
  <si>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</si>
  <si>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</si>
  <si>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</si>
  <si>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</si>
  <si>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</si>
  <si>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</si>
  <si>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Person 25</t>
  </si>
  <si>
    <t>Total Number of Staff in Job Title</t>
  </si>
  <si>
    <t>Number of PHIG Funded Staff in Job Title</t>
  </si>
  <si>
    <t>How Many PHIG Funded Staff were Internal Staff when they became PHIG Funded?</t>
  </si>
  <si>
    <t>Instructions for "Newly Hired Positions" Sheet</t>
  </si>
  <si>
    <t>This sheet is for documenting newly hired positions that started working during the reporting period. Only include staff that began working in a new position during the reporting period. New part-time staff are listed the same as new full-time staff as this report does not distinguish between the two. Count both internal staff and new hired (external staff) that began working in the open positon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</si>
</sst>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8"/>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b/>
      <u/>
      <sz val="12"/>
      <color theme="1"/>
      <name val="Calibri"/>
      <family val="2"/>
      <scheme val="minor"/>
    </font>
    <font>
      <b/>
      <u/>
      <sz val="14"/>
      <color theme="1"/>
      <name val="Calibri"/>
      <family val="2"/>
      <scheme val="minor"/>
    </font>
    <font>
      <b/>
      <sz val="12"/>
      <name val="Calibri"/>
      <family val="2"/>
      <scheme val="minor"/>
    </font>
    <font>
      <b/>
      <sz val="14"/>
      <name val="Calibri"/>
      <family val="2"/>
      <scheme val="minor"/>
    </font>
    <font>
      <sz val="14"/>
      <color theme="1"/>
      <name val="Calibri"/>
      <family val="2"/>
      <scheme val="minor"/>
    </font>
    <font>
      <i/>
      <sz val="14"/>
      <color theme="1"/>
      <name val="Calibri"/>
      <family val="2"/>
      <scheme val="minor"/>
    </font>
    <font>
      <b/>
      <i/>
      <sz val="14"/>
      <name val="Calibri"/>
      <family val="2"/>
      <scheme val="minor"/>
    </font>
    <font>
      <sz val="11"/>
      <color theme="0"/>
      <name val="Calibri"/>
      <family val="2"/>
      <scheme val="minor"/>
    </font>
  </fonts>
  <fills count="19">
    <fill>
      <patternFill patternType="none"/>
    </fill>
    <fill>
      <patternFill patternType="gray125"/>
    </fill>
    <fill>
      <patternFill patternType="solid">
        <fgColor rgb="FFC6EFCE"/>
      </patternFill>
    </fill>
    <fill>
      <patternFill patternType="solid">
        <fgColor rgb="FFFFFFCC"/>
      </patternFill>
    </fill>
    <fill>
      <patternFill patternType="solid">
        <fgColor theme="4" tint="0.59999389629810485"/>
        <bgColor indexed="65"/>
      </patternFill>
    </fill>
    <fill>
      <patternFill patternType="solid">
        <fgColor theme="8" tint="0.59999389629810485"/>
        <bgColor indexed="65"/>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4"/>
      </patternFill>
    </fill>
    <fill>
      <patternFill patternType="solid">
        <fgColor theme="8"/>
      </patternFill>
    </fill>
    <fill>
      <patternFill patternType="solid">
        <fgColor theme="9"/>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66FF"/>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5">
    <xf numFmtId="0" fontId="0" fillId="0" borderId="0"/>
    <xf numFmtId="0" fontId="3" fillId="2" borderId="0" applyNumberFormat="0" applyBorder="0" applyAlignment="0" applyProtection="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cellStyleXfs>
  <cellXfs count="112">
    <xf numFmtId="0" fontId="0" fillId="0" borderId="0" xfId="0"/>
    <xf numFmtId="0" fontId="0" fillId="0" borderId="0" xfId="0"/>
    <xf numFmtId="0" fontId="0" fillId="0" borderId="0" xfId="0" applyAlignment="1">
      <alignment horizontal="left" vertical="center"/>
    </xf>
    <xf numFmtId="0" fontId="0" fillId="0" borderId="0" xfId="0" applyAlignment="1">
      <alignment horizontal="center"/>
    </xf>
    <xf numFmtId="0" fontId="0" fillId="0" borderId="0" xfId="0" applyAlignment="1">
      <alignment wrapText="1"/>
    </xf>
    <xf numFmtId="0" fontId="2" fillId="4" borderId="2" xfId="3" applyBorder="1" applyAlignment="1">
      <alignment horizontal="center"/>
    </xf>
    <xf numFmtId="0" fontId="2" fillId="7" borderId="2" xfId="6" applyBorder="1" applyAlignment="1">
      <alignment wrapText="1"/>
    </xf>
    <xf numFmtId="0" fontId="2" fillId="7" borderId="7" xfId="6" applyBorder="1" applyAlignment="1">
      <alignment wrapText="1"/>
    </xf>
    <xf numFmtId="0" fontId="2" fillId="6" borderId="7" xfId="5" applyBorder="1"/>
    <xf numFmtId="0" fontId="9" fillId="7" borderId="7" xfId="6" applyFont="1" applyBorder="1" applyAlignment="1">
      <alignment horizontal="left" vertical="center" wrapText="1"/>
    </xf>
    <xf numFmtId="0" fontId="9" fillId="7" borderId="2" xfId="6" applyFont="1" applyBorder="1" applyAlignment="1">
      <alignment horizontal="left" vertical="center" wrapText="1"/>
    </xf>
    <xf numFmtId="0" fontId="9" fillId="7" borderId="5" xfId="6" applyFont="1" applyBorder="1" applyAlignment="1">
      <alignment horizontal="left" vertical="center" wrapText="1"/>
    </xf>
    <xf numFmtId="0" fontId="9" fillId="8" borderId="7" xfId="7" applyFont="1" applyBorder="1" applyAlignment="1">
      <alignment horizontal="left" vertical="center" wrapText="1"/>
    </xf>
    <xf numFmtId="0" fontId="9" fillId="7" borderId="3" xfId="6" applyFont="1" applyBorder="1" applyAlignment="1">
      <alignment horizontal="left" vertical="center" wrapText="1"/>
    </xf>
    <xf numFmtId="0" fontId="9" fillId="8" borderId="2" xfId="7" applyFont="1" applyBorder="1" applyAlignment="1">
      <alignment horizontal="left" vertical="center" wrapText="1"/>
    </xf>
    <xf numFmtId="0" fontId="9" fillId="7" borderId="7" xfId="6" applyFont="1" applyBorder="1" applyAlignment="1">
      <alignment horizontal="left" vertical="top" wrapText="1"/>
    </xf>
    <xf numFmtId="0" fontId="9" fillId="7" borderId="2" xfId="6" applyFont="1" applyBorder="1" applyAlignment="1">
      <alignment horizontal="left" vertical="top" wrapText="1"/>
    </xf>
    <xf numFmtId="0" fontId="9" fillId="7" borderId="11" xfId="6" applyFont="1" applyBorder="1" applyAlignment="1">
      <alignment horizontal="left" vertical="top" wrapText="1"/>
    </xf>
    <xf numFmtId="0" fontId="9" fillId="6" borderId="7" xfId="5" applyFont="1" applyBorder="1" applyAlignment="1">
      <alignment horizontal="left" vertical="top" wrapText="1"/>
    </xf>
    <xf numFmtId="0" fontId="9" fillId="6" borderId="2" xfId="5" applyFont="1" applyBorder="1" applyAlignment="1">
      <alignment horizontal="left" vertical="top" wrapText="1"/>
    </xf>
    <xf numFmtId="0" fontId="9" fillId="8" borderId="7" xfId="7" applyFont="1" applyBorder="1" applyAlignment="1">
      <alignment horizontal="left" vertical="top" wrapText="1"/>
    </xf>
    <xf numFmtId="0" fontId="9" fillId="8" borderId="2" xfId="7" applyFont="1" applyBorder="1" applyAlignment="1">
      <alignment horizontal="left" vertical="top" wrapText="1"/>
    </xf>
    <xf numFmtId="0" fontId="5" fillId="2" borderId="18" xfId="1" applyFont="1" applyBorder="1" applyAlignment="1">
      <alignment vertical="center"/>
    </xf>
    <xf numFmtId="0" fontId="1" fillId="0" borderId="0" xfId="0" applyFont="1"/>
    <xf numFmtId="0" fontId="6" fillId="3" borderId="2" xfId="2" applyFont="1" applyBorder="1" applyAlignment="1">
      <alignment wrapText="1"/>
    </xf>
    <xf numFmtId="0" fontId="14" fillId="2" borderId="2" xfId="1" applyFont="1" applyBorder="1" applyAlignment="1">
      <alignment horizontal="center" vertical="center" wrapText="1"/>
    </xf>
    <xf numFmtId="0" fontId="6" fillId="3" borderId="4" xfId="2" applyFont="1" applyBorder="1"/>
    <xf numFmtId="0" fontId="15" fillId="6" borderId="10" xfId="5" applyFont="1" applyBorder="1" applyAlignment="1">
      <alignment vertical="center" wrapText="1"/>
    </xf>
    <xf numFmtId="0" fontId="15" fillId="6" borderId="11" xfId="5" applyFont="1" applyBorder="1" applyAlignment="1">
      <alignment vertical="center" wrapText="1"/>
    </xf>
    <xf numFmtId="0" fontId="7" fillId="6" borderId="6" xfId="5" applyFont="1" applyBorder="1"/>
    <xf numFmtId="0" fontId="14" fillId="2" borderId="19" xfId="1" applyFont="1" applyBorder="1" applyAlignment="1">
      <alignment horizontal="center" vertical="center" wrapText="1"/>
    </xf>
    <xf numFmtId="0" fontId="9" fillId="0" borderId="0" xfId="0" applyFont="1"/>
    <xf numFmtId="0" fontId="7" fillId="3" borderId="6" xfId="2" applyFont="1" applyBorder="1"/>
    <xf numFmtId="0" fontId="0" fillId="3" borderId="7" xfId="2" applyFont="1" applyBorder="1"/>
    <xf numFmtId="0" fontId="0" fillId="3" borderId="8" xfId="2" applyFont="1" applyBorder="1"/>
    <xf numFmtId="0" fontId="9" fillId="3" borderId="10" xfId="2" applyFont="1" applyBorder="1" applyAlignment="1">
      <alignment vertical="center" wrapText="1"/>
    </xf>
    <xf numFmtId="0" fontId="9" fillId="3" borderId="11" xfId="2" applyFont="1" applyBorder="1" applyAlignment="1">
      <alignment vertical="center" wrapText="1"/>
    </xf>
    <xf numFmtId="0" fontId="7" fillId="11" borderId="21" xfId="10" applyFont="1" applyBorder="1" applyAlignment="1">
      <alignment vertical="center" wrapText="1"/>
    </xf>
    <xf numFmtId="0" fontId="7" fillId="11" borderId="3" xfId="10" applyFont="1" applyBorder="1" applyAlignment="1">
      <alignment horizontal="center"/>
    </xf>
    <xf numFmtId="0" fontId="7" fillId="3" borderId="2" xfId="2" applyFont="1" applyBorder="1" applyAlignment="1">
      <alignment horizontal="center" vertical="center"/>
    </xf>
    <xf numFmtId="0" fontId="6" fillId="3" borderId="2" xfId="2" applyFont="1" applyBorder="1" applyAlignment="1">
      <alignment vertical="center" wrapText="1"/>
    </xf>
    <xf numFmtId="0" fontId="6" fillId="3" borderId="2" xfId="2" applyFont="1" applyBorder="1" applyAlignment="1">
      <alignment horizontal="center" vertical="center" wrapText="1"/>
    </xf>
    <xf numFmtId="0" fontId="9" fillId="3" borderId="2" xfId="2" applyFont="1" applyBorder="1" applyAlignment="1">
      <alignment vertical="center" wrapText="1"/>
    </xf>
    <xf numFmtId="0" fontId="0" fillId="3" borderId="22" xfId="2" applyFont="1" applyBorder="1"/>
    <xf numFmtId="0" fontId="9" fillId="3" borderId="9" xfId="2" applyFont="1" applyBorder="1" applyAlignment="1">
      <alignment vertical="center" wrapText="1"/>
    </xf>
    <xf numFmtId="0" fontId="9" fillId="3" borderId="12" xfId="2" applyFont="1" applyBorder="1" applyAlignment="1">
      <alignment horizontal="center" vertical="center" wrapText="1"/>
    </xf>
    <xf numFmtId="0" fontId="9" fillId="3" borderId="18" xfId="2" applyFont="1" applyBorder="1" applyAlignment="1">
      <alignment vertical="center" wrapText="1"/>
    </xf>
    <xf numFmtId="0" fontId="2" fillId="7" borderId="7" xfId="6" applyBorder="1" applyAlignment="1"/>
    <xf numFmtId="0" fontId="2" fillId="7" borderId="7" xfId="6" applyBorder="1" applyAlignment="1">
      <alignment horizontal="center"/>
    </xf>
    <xf numFmtId="0" fontId="2" fillId="7" borderId="2" xfId="6" applyBorder="1" applyAlignment="1"/>
    <xf numFmtId="0" fontId="2" fillId="7" borderId="2" xfId="6" applyBorder="1" applyAlignment="1">
      <alignment horizontal="center"/>
    </xf>
    <xf numFmtId="0" fontId="2" fillId="7" borderId="5" xfId="6" applyBorder="1" applyAlignment="1"/>
    <xf numFmtId="0" fontId="2" fillId="7" borderId="5" xfId="6" applyBorder="1" applyAlignment="1">
      <alignment horizontal="center"/>
    </xf>
    <xf numFmtId="0" fontId="2" fillId="7" borderId="11" xfId="6" applyBorder="1" applyAlignment="1"/>
    <xf numFmtId="0" fontId="2" fillId="8" borderId="7" xfId="7" applyBorder="1" applyAlignment="1"/>
    <xf numFmtId="0" fontId="2" fillId="7" borderId="3" xfId="6" applyBorder="1" applyAlignment="1"/>
    <xf numFmtId="0" fontId="2" fillId="7" borderId="20" xfId="6" applyBorder="1" applyAlignment="1"/>
    <xf numFmtId="0" fontId="2" fillId="8" borderId="2" xfId="7" applyBorder="1" applyAlignment="1"/>
    <xf numFmtId="0" fontId="2" fillId="6" borderId="7" xfId="5" applyBorder="1" applyAlignment="1"/>
    <xf numFmtId="0" fontId="2" fillId="6" borderId="2" xfId="5" applyBorder="1" applyAlignment="1"/>
    <xf numFmtId="0" fontId="2" fillId="8" borderId="7" xfId="7" applyBorder="1" applyAlignment="1">
      <alignment horizontal="center"/>
    </xf>
    <xf numFmtId="0" fontId="2" fillId="8" borderId="2" xfId="7" applyBorder="1" applyAlignment="1">
      <alignment horizontal="center"/>
    </xf>
    <xf numFmtId="0" fontId="9" fillId="3" borderId="2" xfId="2" applyFont="1" applyBorder="1" applyAlignment="1">
      <alignment wrapText="1"/>
    </xf>
    <xf numFmtId="0" fontId="7" fillId="5" borderId="13" xfId="4" applyFont="1" applyBorder="1" applyAlignment="1">
      <alignment horizontal="center" vertical="center" wrapText="1"/>
    </xf>
    <xf numFmtId="0" fontId="7" fillId="5" borderId="14" xfId="4" applyFont="1" applyBorder="1" applyAlignment="1">
      <alignment horizontal="center" vertical="center" wrapText="1"/>
    </xf>
    <xf numFmtId="0" fontId="6" fillId="9" borderId="13" xfId="8" applyFont="1" applyBorder="1" applyAlignment="1">
      <alignment horizontal="center" vertical="center" wrapText="1"/>
    </xf>
    <xf numFmtId="0" fontId="9" fillId="8" borderId="3" xfId="7" applyFont="1" applyBorder="1" applyAlignment="1">
      <alignment horizontal="left" vertical="center" wrapText="1"/>
    </xf>
    <xf numFmtId="0" fontId="2" fillId="8" borderId="3" xfId="7" applyBorder="1" applyAlignment="1"/>
    <xf numFmtId="0" fontId="9" fillId="7" borderId="20" xfId="6" applyFont="1" applyBorder="1" applyAlignment="1">
      <alignment horizontal="left" vertical="center" wrapText="1"/>
    </xf>
    <xf numFmtId="0" fontId="2" fillId="6" borderId="2" xfId="5" applyBorder="1" applyAlignment="1">
      <alignment wrapText="1"/>
    </xf>
    <xf numFmtId="0" fontId="2" fillId="6" borderId="2" xfId="5" applyBorder="1"/>
    <xf numFmtId="0" fontId="18" fillId="13" borderId="2" xfId="12" applyBorder="1" applyAlignment="1">
      <alignment wrapText="1"/>
    </xf>
    <xf numFmtId="0" fontId="18" fillId="13" borderId="2" xfId="12" applyBorder="1"/>
    <xf numFmtId="0" fontId="18" fillId="15" borderId="2" xfId="14" applyBorder="1"/>
    <xf numFmtId="0" fontId="2" fillId="8" borderId="2" xfId="7" applyBorder="1" applyAlignment="1">
      <alignment wrapText="1"/>
    </xf>
    <xf numFmtId="0" fontId="2" fillId="8" borderId="2" xfId="7" applyBorder="1"/>
    <xf numFmtId="0" fontId="2" fillId="7" borderId="2" xfId="6" applyBorder="1"/>
    <xf numFmtId="0" fontId="2" fillId="7" borderId="3" xfId="6" applyBorder="1"/>
    <xf numFmtId="0" fontId="18" fillId="14" borderId="23" xfId="13" applyBorder="1" applyAlignment="1">
      <alignment wrapText="1"/>
    </xf>
    <xf numFmtId="0" fontId="18" fillId="14" borderId="24" xfId="13" applyBorder="1" applyAlignment="1">
      <alignment wrapText="1"/>
    </xf>
    <xf numFmtId="0" fontId="2" fillId="8" borderId="2" xfId="7" applyBorder="1" applyAlignment="1">
      <alignment horizontal="center" vertical="center"/>
    </xf>
    <xf numFmtId="0" fontId="18" fillId="15" borderId="2" xfId="14" applyBorder="1" applyAlignment="1">
      <alignment horizontal="center"/>
    </xf>
    <xf numFmtId="0" fontId="18" fillId="15" borderId="2" xfId="14" applyBorder="1" applyAlignment="1">
      <alignment horizontal="center" wrapText="1"/>
    </xf>
    <xf numFmtId="0" fontId="0" fillId="0" borderId="0" xfId="0" applyFont="1" applyAlignment="1">
      <alignment vertical="center"/>
    </xf>
    <xf numFmtId="0" fontId="15" fillId="6" borderId="11" xfId="5" applyFont="1" applyBorder="1" applyAlignment="1">
      <alignment wrapText="1"/>
    </xf>
    <xf numFmtId="0" fontId="9" fillId="6" borderId="3" xfId="5" applyFont="1" applyBorder="1" applyAlignment="1">
      <alignment horizontal="left" vertical="top" wrapText="1"/>
    </xf>
    <xf numFmtId="0" fontId="2" fillId="6" borderId="3" xfId="5" applyBorder="1" applyAlignment="1"/>
    <xf numFmtId="0" fontId="6" fillId="16" borderId="0" xfId="0" applyFont="1" applyFill="1" applyAlignment="1">
      <alignment wrapText="1"/>
    </xf>
    <xf numFmtId="0" fontId="8" fillId="7" borderId="16" xfId="6" applyFont="1" applyBorder="1" applyAlignment="1">
      <alignment horizontal="center" vertical="center" wrapText="1"/>
    </xf>
    <xf numFmtId="0" fontId="8" fillId="8" borderId="16" xfId="7" applyFont="1" applyBorder="1" applyAlignment="1">
      <alignment horizontal="center" vertical="center" wrapText="1"/>
    </xf>
    <xf numFmtId="0" fontId="6" fillId="17" borderId="4" xfId="2" applyFont="1" applyFill="1" applyBorder="1"/>
    <xf numFmtId="0" fontId="6" fillId="17" borderId="2" xfId="11" applyFont="1" applyFill="1" applyBorder="1" applyAlignment="1">
      <alignment wrapText="1"/>
    </xf>
    <xf numFmtId="0" fontId="0" fillId="17" borderId="2" xfId="2" applyFont="1" applyFill="1" applyBorder="1" applyAlignment="1"/>
    <xf numFmtId="0" fontId="8" fillId="3" borderId="25" xfId="2" applyFont="1" applyBorder="1" applyAlignment="1">
      <alignment horizontal="center" vertical="center" wrapText="1"/>
    </xf>
    <xf numFmtId="0" fontId="7" fillId="18" borderId="0" xfId="9" applyFont="1" applyFill="1"/>
    <xf numFmtId="0" fontId="2" fillId="18" borderId="2" xfId="9" applyFill="1" applyBorder="1"/>
    <xf numFmtId="0" fontId="2" fillId="18" borderId="0" xfId="9" applyFill="1"/>
    <xf numFmtId="0" fontId="8" fillId="7" borderId="6" xfId="6" applyFont="1" applyBorder="1" applyAlignment="1">
      <alignment horizontal="center" vertical="center" wrapText="1"/>
    </xf>
    <xf numFmtId="0" fontId="10" fillId="7" borderId="9" xfId="6" applyFont="1" applyBorder="1" applyAlignment="1">
      <alignment horizontal="center" vertical="center" wrapText="1"/>
    </xf>
    <xf numFmtId="0" fontId="10" fillId="7" borderId="13" xfId="6" applyFont="1" applyBorder="1" applyAlignment="1">
      <alignment horizontal="center" vertical="center" wrapText="1"/>
    </xf>
    <xf numFmtId="0" fontId="8" fillId="7" borderId="16" xfId="6" applyFont="1" applyBorder="1" applyAlignment="1">
      <alignment horizontal="center" vertical="top" wrapText="1"/>
    </xf>
    <xf numFmtId="0" fontId="10" fillId="7" borderId="17" xfId="6" applyFont="1" applyBorder="1" applyAlignment="1">
      <alignment horizontal="center" vertical="top" wrapText="1"/>
    </xf>
    <xf numFmtId="0" fontId="8" fillId="8" borderId="17" xfId="7" applyFont="1" applyBorder="1" applyAlignment="1">
      <alignment horizontal="center" vertical="top" wrapText="1"/>
    </xf>
    <xf numFmtId="0" fontId="8" fillId="8" borderId="17" xfId="7" applyFont="1" applyBorder="1" applyAlignment="1">
      <alignment horizontal="center" vertical="center" wrapText="1"/>
    </xf>
    <xf numFmtId="0" fontId="8" fillId="7" borderId="16" xfId="6" applyFont="1" applyBorder="1" applyAlignment="1">
      <alignment horizontal="center" vertical="center" wrapText="1"/>
    </xf>
    <xf numFmtId="0" fontId="8" fillId="7" borderId="17" xfId="6" applyFont="1" applyBorder="1" applyAlignment="1">
      <alignment horizontal="center" vertical="center" wrapText="1"/>
    </xf>
    <xf numFmtId="0" fontId="8" fillId="8" borderId="16" xfId="7" applyFont="1" applyBorder="1" applyAlignment="1">
      <alignment horizontal="center" vertical="center" wrapText="1"/>
    </xf>
    <xf numFmtId="0" fontId="8" fillId="6" borderId="16" xfId="5" applyFont="1" applyBorder="1" applyAlignment="1">
      <alignment horizontal="center" vertical="center" wrapText="1"/>
    </xf>
    <xf numFmtId="0" fontId="8" fillId="6" borderId="17" xfId="5" applyFont="1" applyBorder="1" applyAlignment="1">
      <alignment horizontal="center" vertical="center" wrapText="1"/>
    </xf>
    <xf numFmtId="0" fontId="8" fillId="7" borderId="15" xfId="6" applyFont="1" applyBorder="1" applyAlignment="1">
      <alignment horizontal="center" vertical="center" wrapText="1"/>
    </xf>
    <xf numFmtId="0" fontId="8" fillId="6" borderId="16" xfId="5" applyFont="1" applyBorder="1" applyAlignment="1">
      <alignment horizontal="center" vertical="top" wrapText="1"/>
    </xf>
    <xf numFmtId="0" fontId="8" fillId="6" borderId="17" xfId="5" applyFont="1" applyBorder="1" applyAlignment="1">
      <alignment horizontal="center" vertical="top" wrapText="1"/>
    </xf>
  </cellXfs>
  <cellStyles count="15">
    <cellStyle name="20% - Accent1" xfId="5" builtinId="30"/>
    <cellStyle name="20% - Accent2" xfId="8" builtinId="34"/>
    <cellStyle name="20% - Accent3" xfId="9" builtinId="38"/>
    <cellStyle name="20% - Accent5" xfId="6" builtinId="46"/>
    <cellStyle name="20% - Accent6" xfId="7" builtinId="50"/>
    <cellStyle name="40% - Accent1" xfId="3" builtinId="31"/>
    <cellStyle name="40% - Accent3" xfId="10" builtinId="39"/>
    <cellStyle name="40% - Accent4" xfId="11" builtinId="43"/>
    <cellStyle name="40% - Accent5" xfId="4" builtinId="47"/>
    <cellStyle name="Accent1" xfId="12" builtinId="29"/>
    <cellStyle name="Accent5" xfId="13" builtinId="45"/>
    <cellStyle name="Accent6" xfId="14" builtinId="49"/>
    <cellStyle name="Good" xfId="1" builtinId="26"/>
    <cellStyle name="Normal" xfId="0" builtinId="0"/>
    <cellStyle name="Note" xfId="2" builtinId="10"/>
  </cellStyles>
  <dxfs count="1">
    <dxf>
      <font>
        <b val="0"/>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83820</xdr:rowOff>
    </xdr:from>
    <xdr:to>
      <xdr:col>2</xdr:col>
      <xdr:colOff>1325880</xdr:colOff>
      <xdr:row>27</xdr:row>
      <xdr:rowOff>41910</xdr:rowOff>
    </xdr:to>
    <xdr:pic>
      <xdr:nvPicPr>
        <xdr:cNvPr id="2" name="Picture 1">
          <a:extLst>
            <a:ext uri="{FF2B5EF4-FFF2-40B4-BE49-F238E27FC236}">
              <a16:creationId xmlns:a16="http://schemas.microsoft.com/office/drawing/2014/main" id="{A2B8BCD8-2F8C-4278-0004-575540756FEA}"/>
            </a:ext>
          </a:extLst>
        </xdr:cNvPr>
        <xdr:cNvPicPr>
          <a:picLocks noChangeAspect="1"/>
        </xdr:cNvPicPr>
      </xdr:nvPicPr>
      <xdr:blipFill>
        <a:blip xmlns:r="http://schemas.openxmlformats.org/officeDocument/2006/relationships" r:embed="rId1"/>
        <a:stretch>
          <a:fillRect/>
        </a:stretch>
      </xdr:blipFill>
      <xdr:spPr>
        <a:xfrm>
          <a:off x="0" y="3208020"/>
          <a:ext cx="7467600" cy="3981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8BD9F-CF76-4770-BBAE-394C0BE2E9D4}" name="Table3" displayName="Table3" ref="A1:N23" totalsRowShown="0">
  <autoFilter ref="A1:N23" xr:uid="{5DE8BD9F-CF76-4770-BBAE-394C0BE2E9D4}"/>
  <tableColumns count="14">
    <tableColumn id="1" xr3:uid="{53F2388B-15B9-462B-88BC-3C0166643135}" name="Agency Leadership and Management"/>
    <tableColumn id="2" xr3:uid="{FD1B51B8-EB80-45A0-8AFE-0460D2EC8A0E}" name="Program Manager" dataDxfId="0"/>
    <tableColumn id="3" xr3:uid="{915BC042-7C41-474E-8201-07CC8CC0542E}" name="Business, Improvement, and Financial Operations Staff"/>
    <tableColumn id="4" xr3:uid="{80DFC0E2-F538-4EE7-80CB-FAC96FEC71A5}" name="Office and Administrative Support Staff"/>
    <tableColumn id="5" xr3:uid="{083C0AC3-231A-4E5D-B9C1-1499574167C6}" name="Information Technology and Data System Staff"/>
    <tableColumn id="6" xr3:uid="{14DFCCE4-BDE2-4CB1-B983-BA10C07EB843}" name="Public Information, Communications, and Policy Staff"/>
    <tableColumn id="7" xr3:uid="{724D38BD-7928-4546-98E6-46290709DD62}" name="Laboratory Workers"/>
    <tableColumn id="8" xr3:uid="{85796256-0BE2-41A6-ABE1-A9BEF5BF87E6}" name="Epidemiologists, Statisticians, Data Scientists, Other Data Analysts"/>
    <tableColumn id="9" xr3:uid="{72EDC814-4356-4B61-BF4B-D81870FB2E2B}" name="Behavioral Health and Social Services Staff"/>
    <tableColumn id="10" xr3:uid="{698E81D9-C1D8-432F-BA68-5B467EF014A8}" name="Community Health Workers and Health Educators"/>
    <tableColumn id="11" xr3:uid="{CFDD00E4-C18D-4BC6-B9D2-EBA8933783A6}" name="Public Health Physician, Nurse and Other Clinicians or Healthcare Providers"/>
    <tableColumn id="12" xr3:uid="{C10D0AE6-E88F-4880-83B0-23425F01533E}" name="Preparedness Staff"/>
    <tableColumn id="13" xr3:uid="{654E8269-82B1-4CE8-81B9-D3C62E4DA4E7}" name="Environmental Health Workers"/>
    <tableColumn id="14" xr3:uid="{F8F4990F-ED94-4F92-B86D-44D71FFAF16C}" name="Animal Control and Compliance or Inspection Staf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91C8-A187-44B7-90C8-5E746B3317C1}">
  <dimension ref="A1:F9"/>
  <sheetViews>
    <sheetView tabSelected="1" topLeftCell="A4" workbookViewId="0">
      <selection activeCell="D8" sqref="D8"/>
    </sheetView>
  </sheetViews>
  <sheetFormatPr defaultRowHeight="14.4" x14ac:dyDescent="0.3"/>
  <cols>
    <col min="2" max="2" width="57.109375" customWidth="1"/>
    <col min="3" max="3" width="33.77734375" customWidth="1"/>
    <col min="4" max="4" width="36.33203125" customWidth="1"/>
    <col min="5" max="5" width="46.77734375" customWidth="1"/>
    <col min="6" max="6" width="42.109375" customWidth="1"/>
    <col min="7" max="7" width="22.77734375" customWidth="1"/>
  </cols>
  <sheetData>
    <row r="1" spans="1:6" s="1" customFormat="1" ht="15" thickBot="1" x14ac:dyDescent="0.35"/>
    <row r="2" spans="1:6" s="1" customFormat="1" ht="18" x14ac:dyDescent="0.35">
      <c r="B2" s="29" t="s">
        <v>104</v>
      </c>
      <c r="C2" s="8"/>
      <c r="D2" s="8"/>
      <c r="E2" s="8"/>
      <c r="F2" s="8"/>
    </row>
    <row r="3" spans="1:6" ht="180.6" thickBot="1" x14ac:dyDescent="0.4">
      <c r="A3" s="1"/>
      <c r="B3" s="27" t="s">
        <v>204</v>
      </c>
      <c r="C3" s="28" t="s">
        <v>205</v>
      </c>
      <c r="D3" s="28" t="s">
        <v>102</v>
      </c>
      <c r="E3" s="28" t="s">
        <v>206</v>
      </c>
      <c r="F3" s="84" t="s">
        <v>207</v>
      </c>
    </row>
    <row r="5" spans="1:6" ht="15" thickBot="1" x14ac:dyDescent="0.35"/>
    <row r="6" spans="1:6" ht="18" x14ac:dyDescent="0.35">
      <c r="B6" s="32" t="s">
        <v>239</v>
      </c>
      <c r="C6" s="33"/>
      <c r="D6" s="34"/>
      <c r="E6" s="43"/>
      <c r="F6" s="1"/>
    </row>
    <row r="7" spans="1:6" ht="156.6" thickBot="1" x14ac:dyDescent="0.35">
      <c r="B7" s="44" t="s">
        <v>240</v>
      </c>
      <c r="C7" s="42" t="s">
        <v>99</v>
      </c>
      <c r="D7" s="46" t="s">
        <v>100</v>
      </c>
      <c r="E7" s="36" t="s">
        <v>209</v>
      </c>
    </row>
    <row r="8" spans="1:6" ht="141" thickBot="1" x14ac:dyDescent="0.35">
      <c r="B8" s="35" t="s">
        <v>99</v>
      </c>
      <c r="C8" s="36" t="s">
        <v>100</v>
      </c>
      <c r="D8" s="45" t="s">
        <v>209</v>
      </c>
    </row>
    <row r="9" spans="1:6" x14ac:dyDescent="0.3">
      <c r="B9" s="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
  <sheetViews>
    <sheetView topLeftCell="A2" workbookViewId="0">
      <pane xSplit="1" ySplit="2" topLeftCell="B16" activePane="bottomRight" state="frozen"/>
      <selection activeCell="G10" sqref="G10"/>
      <selection pane="topRight" activeCell="G10" sqref="G10"/>
      <selection pane="bottomLeft" activeCell="G10" sqref="G10"/>
      <selection pane="bottomRight" activeCell="B81" sqref="B81"/>
    </sheetView>
  </sheetViews>
  <sheetFormatPr defaultRowHeight="14.4" x14ac:dyDescent="0.3"/>
  <cols>
    <col min="1" max="1" width="32.77734375" customWidth="1"/>
    <col min="2" max="2" width="36.21875" style="1" customWidth="1"/>
    <col min="3" max="3" width="31.6640625" customWidth="1"/>
    <col min="4" max="4" width="30.21875" style="1" customWidth="1"/>
    <col min="5" max="5" width="32.21875" customWidth="1"/>
    <col min="6" max="6" width="20.109375" customWidth="1"/>
    <col min="7" max="7" width="30.109375" customWidth="1"/>
  </cols>
  <sheetData>
    <row r="1" spans="1:5" s="1" customFormat="1" x14ac:dyDescent="0.3"/>
    <row r="2" spans="1:5" s="1" customFormat="1" ht="18" x14ac:dyDescent="0.35">
      <c r="A2" s="94" t="s">
        <v>98</v>
      </c>
      <c r="B2" s="94" t="s">
        <v>93</v>
      </c>
      <c r="C2" s="95"/>
      <c r="D2" s="96"/>
      <c r="E2" s="96"/>
    </row>
    <row r="3" spans="1:5" s="2" customFormat="1" ht="73.8" customHeight="1" thickBot="1" x14ac:dyDescent="0.35">
      <c r="A3" s="93" t="s">
        <v>2</v>
      </c>
      <c r="B3" s="93" t="s">
        <v>53</v>
      </c>
      <c r="C3" s="63" t="s">
        <v>236</v>
      </c>
      <c r="D3" s="64" t="s">
        <v>237</v>
      </c>
      <c r="E3" s="65" t="s">
        <v>238</v>
      </c>
    </row>
    <row r="4" spans="1:5" ht="31.8" customHeight="1" x14ac:dyDescent="0.3">
      <c r="A4" s="97" t="s">
        <v>83</v>
      </c>
      <c r="B4" s="9" t="s">
        <v>7</v>
      </c>
      <c r="C4" s="47"/>
      <c r="D4" s="48"/>
      <c r="E4" s="48"/>
    </row>
    <row r="5" spans="1:5" s="1" customFormat="1" ht="34.200000000000003" customHeight="1" x14ac:dyDescent="0.3">
      <c r="A5" s="98"/>
      <c r="B5" s="10" t="s">
        <v>8</v>
      </c>
      <c r="C5" s="49"/>
      <c r="D5" s="50"/>
      <c r="E5" s="50"/>
    </row>
    <row r="6" spans="1:5" s="1" customFormat="1" ht="33" customHeight="1" x14ac:dyDescent="0.3">
      <c r="A6" s="98"/>
      <c r="B6" s="10" t="s">
        <v>9</v>
      </c>
      <c r="C6" s="49"/>
      <c r="D6" s="50"/>
      <c r="E6" s="50"/>
    </row>
    <row r="7" spans="1:5" s="1" customFormat="1" ht="33" customHeight="1" x14ac:dyDescent="0.3">
      <c r="A7" s="99"/>
      <c r="B7" s="11" t="s">
        <v>10</v>
      </c>
      <c r="C7" s="51"/>
      <c r="D7" s="52"/>
      <c r="E7" s="52"/>
    </row>
    <row r="8" spans="1:5" ht="68.400000000000006" customHeight="1" x14ac:dyDescent="0.3">
      <c r="A8" s="102" t="s">
        <v>84</v>
      </c>
      <c r="B8" s="66" t="s">
        <v>161</v>
      </c>
      <c r="C8" s="67"/>
      <c r="D8" s="67"/>
      <c r="E8" s="67"/>
    </row>
    <row r="9" spans="1:5" s="1" customFormat="1" ht="30" customHeight="1" x14ac:dyDescent="0.3">
      <c r="A9" s="102"/>
      <c r="B9" s="66" t="s">
        <v>195</v>
      </c>
      <c r="C9" s="67"/>
      <c r="D9" s="67"/>
      <c r="E9" s="67"/>
    </row>
    <row r="10" spans="1:5" s="1" customFormat="1" ht="81.599999999999994" customHeight="1" x14ac:dyDescent="0.3">
      <c r="A10" s="102"/>
      <c r="B10" s="66" t="s">
        <v>196</v>
      </c>
      <c r="C10" s="67"/>
      <c r="D10" s="67"/>
      <c r="E10" s="67"/>
    </row>
    <row r="11" spans="1:5" s="1" customFormat="1" ht="90" customHeight="1" x14ac:dyDescent="0.3">
      <c r="A11" s="102"/>
      <c r="B11" s="66" t="s">
        <v>202</v>
      </c>
      <c r="C11" s="67"/>
      <c r="D11" s="67"/>
      <c r="E11" s="67"/>
    </row>
    <row r="12" spans="1:5" s="1" customFormat="1" ht="54" customHeight="1" x14ac:dyDescent="0.3">
      <c r="A12" s="102"/>
      <c r="B12" s="66" t="s">
        <v>197</v>
      </c>
      <c r="C12" s="67"/>
      <c r="D12" s="67"/>
      <c r="E12" s="67"/>
    </row>
    <row r="13" spans="1:5" s="1" customFormat="1" ht="30" customHeight="1" x14ac:dyDescent="0.3">
      <c r="A13" s="102"/>
      <c r="B13" s="66" t="s">
        <v>166</v>
      </c>
      <c r="C13" s="67"/>
      <c r="D13" s="67"/>
      <c r="E13" s="67"/>
    </row>
    <row r="14" spans="1:5" s="1" customFormat="1" ht="51" customHeight="1" x14ac:dyDescent="0.3">
      <c r="A14" s="102"/>
      <c r="B14" s="66" t="s">
        <v>198</v>
      </c>
      <c r="C14" s="67"/>
      <c r="D14" s="67"/>
      <c r="E14" s="67"/>
    </row>
    <row r="15" spans="1:5" s="1" customFormat="1" ht="49.8" customHeight="1" x14ac:dyDescent="0.3">
      <c r="A15" s="102"/>
      <c r="B15" s="66" t="s">
        <v>168</v>
      </c>
      <c r="C15" s="67"/>
      <c r="D15" s="67"/>
      <c r="E15" s="67"/>
    </row>
    <row r="16" spans="1:5" s="1" customFormat="1" ht="62.4" customHeight="1" x14ac:dyDescent="0.3">
      <c r="A16" s="102"/>
      <c r="B16" s="66" t="s">
        <v>199</v>
      </c>
      <c r="C16" s="67"/>
      <c r="D16" s="67"/>
      <c r="E16" s="67"/>
    </row>
    <row r="17" spans="1:5" s="1" customFormat="1" ht="30" customHeight="1" x14ac:dyDescent="0.3">
      <c r="A17" s="102"/>
      <c r="B17" s="66" t="s">
        <v>170</v>
      </c>
      <c r="C17" s="67"/>
      <c r="D17" s="67"/>
      <c r="E17" s="67"/>
    </row>
    <row r="18" spans="1:5" s="1" customFormat="1" ht="50.4" customHeight="1" x14ac:dyDescent="0.3">
      <c r="A18" s="102"/>
      <c r="B18" s="66" t="s">
        <v>200</v>
      </c>
      <c r="C18" s="67"/>
      <c r="D18" s="67"/>
      <c r="E18" s="67"/>
    </row>
    <row r="19" spans="1:5" s="1" customFormat="1" ht="115.2" customHeight="1" x14ac:dyDescent="0.3">
      <c r="A19" s="102"/>
      <c r="B19" s="66" t="s">
        <v>201</v>
      </c>
      <c r="C19" s="67"/>
      <c r="D19" s="67"/>
      <c r="E19" s="67"/>
    </row>
    <row r="20" spans="1:5" s="1" customFormat="1" ht="45" customHeight="1" thickBot="1" x14ac:dyDescent="0.35">
      <c r="A20" s="102"/>
      <c r="B20" s="66" t="s">
        <v>174</v>
      </c>
      <c r="C20" s="67"/>
      <c r="D20" s="67"/>
      <c r="E20" s="67"/>
    </row>
    <row r="21" spans="1:5" ht="38.4" customHeight="1" x14ac:dyDescent="0.3">
      <c r="A21" s="100" t="s">
        <v>85</v>
      </c>
      <c r="B21" s="9" t="s">
        <v>12</v>
      </c>
      <c r="C21" s="47"/>
      <c r="D21" s="47"/>
      <c r="E21" s="47"/>
    </row>
    <row r="22" spans="1:5" s="1" customFormat="1" ht="55.2" customHeight="1" x14ac:dyDescent="0.3">
      <c r="A22" s="101"/>
      <c r="B22" s="13" t="s">
        <v>13</v>
      </c>
      <c r="C22" s="55"/>
      <c r="D22" s="55"/>
      <c r="E22" s="55"/>
    </row>
    <row r="23" spans="1:5" s="1" customFormat="1" ht="33" customHeight="1" x14ac:dyDescent="0.3">
      <c r="A23" s="101"/>
      <c r="B23" s="13" t="s">
        <v>14</v>
      </c>
      <c r="C23" s="55"/>
      <c r="D23" s="55"/>
      <c r="E23" s="55"/>
    </row>
    <row r="24" spans="1:5" s="1" customFormat="1" ht="33.6" customHeight="1" x14ac:dyDescent="0.3">
      <c r="A24" s="101"/>
      <c r="B24" s="13" t="s">
        <v>15</v>
      </c>
      <c r="C24" s="55"/>
      <c r="D24" s="55"/>
      <c r="E24" s="55"/>
    </row>
    <row r="25" spans="1:5" s="1" customFormat="1" ht="30.6" customHeight="1" x14ac:dyDescent="0.3">
      <c r="A25" s="101"/>
      <c r="B25" s="13" t="s">
        <v>16</v>
      </c>
      <c r="C25" s="55"/>
      <c r="D25" s="55"/>
      <c r="E25" s="55"/>
    </row>
    <row r="26" spans="1:5" s="1" customFormat="1" ht="28.8" customHeight="1" x14ac:dyDescent="0.3">
      <c r="A26" s="101"/>
      <c r="B26" s="13" t="s">
        <v>17</v>
      </c>
      <c r="C26" s="55"/>
      <c r="D26" s="55"/>
      <c r="E26" s="55"/>
    </row>
    <row r="27" spans="1:5" s="1" customFormat="1" ht="31.8" customHeight="1" x14ac:dyDescent="0.3">
      <c r="A27" s="101"/>
      <c r="B27" s="13" t="s">
        <v>18</v>
      </c>
      <c r="C27" s="55"/>
      <c r="D27" s="55"/>
      <c r="E27" s="55"/>
    </row>
    <row r="28" spans="1:5" s="1" customFormat="1" ht="26.4" customHeight="1" x14ac:dyDescent="0.3">
      <c r="A28" s="101"/>
      <c r="B28" s="13" t="s">
        <v>19</v>
      </c>
      <c r="C28" s="55"/>
      <c r="D28" s="55"/>
      <c r="E28" s="55"/>
    </row>
    <row r="29" spans="1:5" s="1" customFormat="1" ht="33.6" customHeight="1" x14ac:dyDescent="0.3">
      <c r="A29" s="101"/>
      <c r="B29" s="68" t="s">
        <v>20</v>
      </c>
      <c r="C29" s="56"/>
      <c r="D29" s="56"/>
      <c r="E29" s="56"/>
    </row>
    <row r="30" spans="1:5" ht="58.8" customHeight="1" x14ac:dyDescent="0.3">
      <c r="A30" s="103" t="s">
        <v>54</v>
      </c>
      <c r="B30" s="66" t="s">
        <v>21</v>
      </c>
      <c r="C30" s="67"/>
      <c r="D30" s="67"/>
      <c r="E30" s="67"/>
    </row>
    <row r="31" spans="1:5" s="1" customFormat="1" ht="29.4" customHeight="1" x14ac:dyDescent="0.3">
      <c r="A31" s="103"/>
      <c r="B31" s="14" t="s">
        <v>22</v>
      </c>
      <c r="C31" s="57"/>
      <c r="D31" s="57"/>
      <c r="E31" s="57"/>
    </row>
    <row r="32" spans="1:5" s="1" customFormat="1" ht="33.6" customHeight="1" x14ac:dyDescent="0.3">
      <c r="A32" s="103"/>
      <c r="B32" s="14" t="s">
        <v>23</v>
      </c>
      <c r="C32" s="57"/>
      <c r="D32" s="57"/>
      <c r="E32" s="57"/>
    </row>
    <row r="33" spans="1:5" s="1" customFormat="1" ht="23.4" customHeight="1" x14ac:dyDescent="0.3">
      <c r="A33" s="103"/>
      <c r="B33" s="14" t="s">
        <v>25</v>
      </c>
      <c r="C33" s="57"/>
      <c r="D33" s="57"/>
      <c r="E33" s="57"/>
    </row>
    <row r="34" spans="1:5" s="1" customFormat="1" ht="29.4" customHeight="1" thickBot="1" x14ac:dyDescent="0.35">
      <c r="A34" s="103"/>
      <c r="B34" s="14" t="s">
        <v>24</v>
      </c>
      <c r="C34" s="57"/>
      <c r="D34" s="57"/>
      <c r="E34" s="57"/>
    </row>
    <row r="35" spans="1:5" ht="46.8" x14ac:dyDescent="0.3">
      <c r="A35" s="104" t="s">
        <v>55</v>
      </c>
      <c r="B35" s="9" t="s">
        <v>26</v>
      </c>
      <c r="C35" s="47"/>
      <c r="D35" s="47"/>
      <c r="E35" s="47"/>
    </row>
    <row r="36" spans="1:5" s="1" customFormat="1" ht="15.6" x14ac:dyDescent="0.3">
      <c r="A36" s="105"/>
      <c r="B36" s="10" t="s">
        <v>30</v>
      </c>
      <c r="C36" s="49"/>
      <c r="D36" s="49"/>
      <c r="E36" s="49"/>
    </row>
    <row r="37" spans="1:5" s="1" customFormat="1" ht="31.8" thickBot="1" x14ac:dyDescent="0.35">
      <c r="A37" s="105"/>
      <c r="B37" s="10" t="s">
        <v>27</v>
      </c>
      <c r="C37" s="49"/>
      <c r="D37" s="49"/>
      <c r="E37" s="49"/>
    </row>
    <row r="38" spans="1:5" ht="57" customHeight="1" x14ac:dyDescent="0.3">
      <c r="A38" s="106" t="s">
        <v>86</v>
      </c>
      <c r="B38" s="12" t="s">
        <v>29</v>
      </c>
      <c r="C38" s="54"/>
      <c r="D38" s="54"/>
      <c r="E38" s="54"/>
    </row>
    <row r="39" spans="1:5" s="1" customFormat="1" ht="38.4" customHeight="1" thickBot="1" x14ac:dyDescent="0.35">
      <c r="A39" s="103"/>
      <c r="B39" s="14" t="s">
        <v>28</v>
      </c>
      <c r="C39" s="57"/>
      <c r="D39" s="57"/>
      <c r="E39" s="57"/>
    </row>
    <row r="40" spans="1:5" ht="19.2" customHeight="1" x14ac:dyDescent="0.3">
      <c r="A40" s="104" t="s">
        <v>56</v>
      </c>
      <c r="B40" s="15" t="s">
        <v>31</v>
      </c>
      <c r="C40" s="7"/>
      <c r="D40" s="47"/>
      <c r="E40" s="47"/>
    </row>
    <row r="41" spans="1:5" s="1" customFormat="1" ht="33.6" customHeight="1" x14ac:dyDescent="0.3">
      <c r="A41" s="105"/>
      <c r="B41" s="16" t="s">
        <v>32</v>
      </c>
      <c r="C41" s="6"/>
      <c r="D41" s="49"/>
      <c r="E41" s="49"/>
    </row>
    <row r="42" spans="1:5" s="1" customFormat="1" ht="21" customHeight="1" thickBot="1" x14ac:dyDescent="0.35">
      <c r="A42" s="105"/>
      <c r="B42" s="16" t="s">
        <v>33</v>
      </c>
      <c r="C42" s="6"/>
      <c r="D42" s="49"/>
      <c r="E42" s="49"/>
    </row>
    <row r="43" spans="1:5" ht="47.4" customHeight="1" x14ac:dyDescent="0.3">
      <c r="A43" s="106" t="s">
        <v>57</v>
      </c>
      <c r="B43" s="12" t="s">
        <v>34</v>
      </c>
      <c r="C43" s="54"/>
      <c r="D43" s="54"/>
      <c r="E43" s="54"/>
    </row>
    <row r="44" spans="1:5" s="1" customFormat="1" ht="30.6" customHeight="1" x14ac:dyDescent="0.3">
      <c r="A44" s="103"/>
      <c r="B44" s="14" t="s">
        <v>35</v>
      </c>
      <c r="C44" s="57"/>
      <c r="D44" s="57"/>
      <c r="E44" s="57"/>
    </row>
    <row r="45" spans="1:5" s="1" customFormat="1" ht="24" customHeight="1" x14ac:dyDescent="0.3">
      <c r="A45" s="103"/>
      <c r="B45" s="14" t="s">
        <v>36</v>
      </c>
      <c r="C45" s="57"/>
      <c r="D45" s="57"/>
      <c r="E45" s="57"/>
    </row>
    <row r="46" spans="1:5" s="1" customFormat="1" ht="25.2" customHeight="1" thickBot="1" x14ac:dyDescent="0.35">
      <c r="A46" s="103"/>
      <c r="B46" s="14" t="s">
        <v>37</v>
      </c>
      <c r="C46" s="57"/>
      <c r="D46" s="57"/>
      <c r="E46" s="57"/>
    </row>
    <row r="47" spans="1:5" ht="21" customHeight="1" x14ac:dyDescent="0.3">
      <c r="A47" s="107" t="s">
        <v>87</v>
      </c>
      <c r="B47" s="18" t="s">
        <v>38</v>
      </c>
      <c r="C47" s="58"/>
      <c r="D47" s="58"/>
      <c r="E47" s="58"/>
    </row>
    <row r="48" spans="1:5" s="1" customFormat="1" ht="15.6" x14ac:dyDescent="0.3">
      <c r="A48" s="108"/>
      <c r="B48" s="19" t="s">
        <v>39</v>
      </c>
      <c r="C48" s="59"/>
      <c r="D48" s="59"/>
      <c r="E48" s="59"/>
    </row>
    <row r="49" spans="1:5" s="1" customFormat="1" ht="15.6" x14ac:dyDescent="0.3">
      <c r="A49" s="108"/>
      <c r="B49" s="19" t="s">
        <v>40</v>
      </c>
      <c r="C49" s="59"/>
      <c r="D49" s="59"/>
      <c r="E49" s="59"/>
    </row>
    <row r="50" spans="1:5" s="1" customFormat="1" ht="15.6" x14ac:dyDescent="0.3">
      <c r="A50" s="108"/>
      <c r="B50" s="19" t="s">
        <v>41</v>
      </c>
      <c r="C50" s="59"/>
      <c r="D50" s="59"/>
      <c r="E50" s="59"/>
    </row>
    <row r="51" spans="1:5" s="1" customFormat="1" ht="31.8" thickBot="1" x14ac:dyDescent="0.35">
      <c r="A51" s="108"/>
      <c r="B51" s="19" t="s">
        <v>42</v>
      </c>
      <c r="C51" s="59"/>
      <c r="D51" s="59"/>
      <c r="E51" s="59"/>
    </row>
    <row r="52" spans="1:5" ht="28.8" customHeight="1" x14ac:dyDescent="0.3">
      <c r="A52" s="106" t="s">
        <v>88</v>
      </c>
      <c r="B52" s="12" t="s">
        <v>43</v>
      </c>
      <c r="C52" s="60"/>
      <c r="D52" s="54"/>
      <c r="E52" s="54"/>
    </row>
    <row r="53" spans="1:5" s="1" customFormat="1" ht="16.2" thickBot="1" x14ac:dyDescent="0.35">
      <c r="A53" s="103"/>
      <c r="B53" s="14" t="s">
        <v>44</v>
      </c>
      <c r="C53" s="61"/>
      <c r="D53" s="57"/>
      <c r="E53" s="57"/>
    </row>
    <row r="54" spans="1:5" s="1" customFormat="1" ht="46.8" x14ac:dyDescent="0.3">
      <c r="A54" s="110" t="s">
        <v>89</v>
      </c>
      <c r="B54" s="18" t="s">
        <v>58</v>
      </c>
      <c r="C54" s="58"/>
      <c r="D54" s="58"/>
      <c r="E54" s="58"/>
    </row>
    <row r="55" spans="1:5" s="1" customFormat="1" ht="62.4" x14ac:dyDescent="0.3">
      <c r="A55" s="111"/>
      <c r="B55" s="85" t="s">
        <v>175</v>
      </c>
      <c r="C55" s="86"/>
      <c r="D55" s="86"/>
      <c r="E55" s="86"/>
    </row>
    <row r="56" spans="1:5" s="1" customFormat="1" ht="78" x14ac:dyDescent="0.3">
      <c r="A56" s="111"/>
      <c r="B56" s="85" t="s">
        <v>187</v>
      </c>
      <c r="C56" s="86"/>
      <c r="D56" s="86"/>
      <c r="E56" s="86"/>
    </row>
    <row r="57" spans="1:5" s="1" customFormat="1" ht="78" x14ac:dyDescent="0.3">
      <c r="A57" s="111"/>
      <c r="B57" s="85" t="s">
        <v>188</v>
      </c>
      <c r="C57" s="86"/>
      <c r="D57" s="86"/>
      <c r="E57" s="86"/>
    </row>
    <row r="58" spans="1:5" s="1" customFormat="1" ht="46.8" x14ac:dyDescent="0.3">
      <c r="A58" s="111"/>
      <c r="B58" s="85" t="s">
        <v>189</v>
      </c>
      <c r="C58" s="86"/>
      <c r="D58" s="86"/>
      <c r="E58" s="86"/>
    </row>
    <row r="59" spans="1:5" s="1" customFormat="1" ht="46.8" x14ac:dyDescent="0.3">
      <c r="A59" s="111"/>
      <c r="B59" s="85" t="s">
        <v>190</v>
      </c>
      <c r="C59" s="86"/>
      <c r="D59" s="86"/>
      <c r="E59" s="86"/>
    </row>
    <row r="60" spans="1:5" s="1" customFormat="1" ht="15.6" x14ac:dyDescent="0.3">
      <c r="A60" s="111"/>
      <c r="B60" s="85" t="s">
        <v>180</v>
      </c>
      <c r="C60" s="86"/>
      <c r="D60" s="86"/>
      <c r="E60" s="86"/>
    </row>
    <row r="61" spans="1:5" s="1" customFormat="1" ht="78" x14ac:dyDescent="0.3">
      <c r="A61" s="111"/>
      <c r="B61" s="85" t="s">
        <v>181</v>
      </c>
      <c r="C61" s="86"/>
      <c r="D61" s="86"/>
      <c r="E61" s="86"/>
    </row>
    <row r="62" spans="1:5" s="1" customFormat="1" ht="93.6" x14ac:dyDescent="0.3">
      <c r="A62" s="111"/>
      <c r="B62" s="85" t="s">
        <v>191</v>
      </c>
      <c r="C62" s="86"/>
      <c r="D62" s="86"/>
      <c r="E62" s="86"/>
    </row>
    <row r="63" spans="1:5" s="1" customFormat="1" ht="93.6" x14ac:dyDescent="0.3">
      <c r="A63" s="111"/>
      <c r="B63" s="85" t="s">
        <v>192</v>
      </c>
      <c r="C63" s="86"/>
      <c r="D63" s="86"/>
      <c r="E63" s="86"/>
    </row>
    <row r="64" spans="1:5" s="1" customFormat="1" ht="62.4" x14ac:dyDescent="0.3">
      <c r="A64" s="111"/>
      <c r="B64" s="85" t="s">
        <v>193</v>
      </c>
      <c r="C64" s="86"/>
      <c r="D64" s="86"/>
      <c r="E64" s="86"/>
    </row>
    <row r="65" spans="1:5" s="1" customFormat="1" ht="46.8" x14ac:dyDescent="0.3">
      <c r="A65" s="111"/>
      <c r="B65" s="85" t="s">
        <v>194</v>
      </c>
      <c r="C65" s="86"/>
      <c r="D65" s="86"/>
      <c r="E65" s="86"/>
    </row>
    <row r="66" spans="1:5" s="1" customFormat="1" ht="15.6" x14ac:dyDescent="0.3">
      <c r="A66" s="111"/>
      <c r="B66" s="85" t="s">
        <v>186</v>
      </c>
      <c r="C66" s="86"/>
      <c r="D66" s="86"/>
      <c r="E66" s="86"/>
    </row>
    <row r="67" spans="1:5" s="1" customFormat="1" ht="15.6" x14ac:dyDescent="0.3">
      <c r="A67" s="111"/>
      <c r="B67" s="85" t="s">
        <v>45</v>
      </c>
      <c r="C67" s="86"/>
      <c r="D67" s="86"/>
      <c r="E67" s="86"/>
    </row>
    <row r="68" spans="1:5" s="1" customFormat="1" ht="15.6" x14ac:dyDescent="0.3">
      <c r="A68" s="111"/>
      <c r="B68" s="85" t="s">
        <v>46</v>
      </c>
      <c r="C68" s="86"/>
      <c r="D68" s="86"/>
      <c r="E68" s="86"/>
    </row>
    <row r="69" spans="1:5" s="1" customFormat="1" ht="15.6" x14ac:dyDescent="0.3">
      <c r="A69" s="111"/>
      <c r="B69" s="85" t="s">
        <v>59</v>
      </c>
      <c r="C69" s="86"/>
      <c r="D69" s="86"/>
      <c r="E69" s="86"/>
    </row>
    <row r="70" spans="1:5" s="1" customFormat="1" ht="15.6" x14ac:dyDescent="0.3">
      <c r="A70" s="111"/>
      <c r="B70" s="85" t="s">
        <v>47</v>
      </c>
      <c r="C70" s="86"/>
      <c r="D70" s="86"/>
      <c r="E70" s="86"/>
    </row>
    <row r="71" spans="1:5" s="1" customFormat="1" ht="46.8" x14ac:dyDescent="0.3">
      <c r="A71" s="111"/>
      <c r="B71" s="85" t="s">
        <v>48</v>
      </c>
      <c r="C71" s="86"/>
      <c r="D71" s="86"/>
      <c r="E71" s="86"/>
    </row>
    <row r="72" spans="1:5" s="1" customFormat="1" ht="31.2" x14ac:dyDescent="0.3">
      <c r="A72" s="111"/>
      <c r="B72" s="85" t="s">
        <v>52</v>
      </c>
      <c r="C72" s="86"/>
      <c r="D72" s="86"/>
      <c r="E72" s="86"/>
    </row>
    <row r="73" spans="1:5" s="1" customFormat="1" ht="31.2" x14ac:dyDescent="0.3">
      <c r="A73" s="111"/>
      <c r="B73" s="19" t="s">
        <v>49</v>
      </c>
      <c r="C73" s="59"/>
      <c r="D73" s="59"/>
      <c r="E73" s="59"/>
    </row>
    <row r="74" spans="1:5" s="1" customFormat="1" ht="16.2" thickBot="1" x14ac:dyDescent="0.35">
      <c r="A74" s="111"/>
      <c r="B74" s="19" t="s">
        <v>51</v>
      </c>
      <c r="C74" s="59"/>
      <c r="D74" s="59"/>
      <c r="E74" s="59"/>
    </row>
    <row r="75" spans="1:5" ht="31.8" thickBot="1" x14ac:dyDescent="0.35">
      <c r="A75" s="89" t="s">
        <v>66</v>
      </c>
      <c r="B75" s="20" t="s">
        <v>50</v>
      </c>
      <c r="C75" s="54"/>
      <c r="D75" s="54"/>
      <c r="E75" s="54"/>
    </row>
    <row r="76" spans="1:5" ht="63" thickBot="1" x14ac:dyDescent="0.35">
      <c r="A76" s="88" t="s">
        <v>90</v>
      </c>
      <c r="B76" s="15" t="s">
        <v>60</v>
      </c>
      <c r="C76" s="47"/>
      <c r="D76" s="47"/>
      <c r="E76" s="47"/>
    </row>
    <row r="77" spans="1:5" ht="31.2" x14ac:dyDescent="0.3">
      <c r="A77" s="106" t="s">
        <v>65</v>
      </c>
      <c r="B77" s="20" t="s">
        <v>61</v>
      </c>
      <c r="C77" s="54"/>
      <c r="D77" s="54"/>
      <c r="E77" s="54"/>
    </row>
    <row r="78" spans="1:5" s="1" customFormat="1" ht="15.6" x14ac:dyDescent="0.3">
      <c r="A78" s="103"/>
      <c r="B78" s="21" t="s">
        <v>62</v>
      </c>
      <c r="C78" s="57"/>
      <c r="D78" s="57"/>
      <c r="E78" s="57"/>
    </row>
    <row r="79" spans="1:5" s="1" customFormat="1" ht="15.6" x14ac:dyDescent="0.3">
      <c r="A79" s="103"/>
      <c r="B79" s="21" t="s">
        <v>63</v>
      </c>
      <c r="C79" s="57"/>
      <c r="D79" s="57"/>
      <c r="E79" s="57"/>
    </row>
    <row r="80" spans="1:5" s="1" customFormat="1" ht="16.2" thickBot="1" x14ac:dyDescent="0.35">
      <c r="A80" s="103"/>
      <c r="B80" s="21" t="s">
        <v>64</v>
      </c>
      <c r="C80" s="57"/>
      <c r="D80" s="57"/>
      <c r="E80" s="57"/>
    </row>
    <row r="81" spans="1:5" ht="21" customHeight="1" x14ac:dyDescent="0.3">
      <c r="A81" s="104" t="s">
        <v>91</v>
      </c>
      <c r="B81" s="15"/>
      <c r="C81" s="47"/>
      <c r="D81" s="47"/>
      <c r="E81" s="47"/>
    </row>
    <row r="82" spans="1:5" s="1" customFormat="1" ht="21" customHeight="1" x14ac:dyDescent="0.3">
      <c r="A82" s="105"/>
      <c r="B82" s="16"/>
      <c r="C82" s="49"/>
      <c r="D82" s="49"/>
      <c r="E82" s="49"/>
    </row>
    <row r="83" spans="1:5" s="1" customFormat="1" ht="21" customHeight="1" x14ac:dyDescent="0.3">
      <c r="A83" s="105"/>
      <c r="B83" s="16"/>
      <c r="C83" s="49"/>
      <c r="D83" s="49"/>
      <c r="E83" s="49"/>
    </row>
    <row r="84" spans="1:5" s="1" customFormat="1" ht="21" customHeight="1" thickBot="1" x14ac:dyDescent="0.35">
      <c r="A84" s="109"/>
      <c r="B84" s="17"/>
      <c r="C84" s="53"/>
      <c r="D84" s="53"/>
      <c r="E84" s="53"/>
    </row>
  </sheetData>
  <mergeCells count="13">
    <mergeCell ref="A38:A39"/>
    <mergeCell ref="A40:A42"/>
    <mergeCell ref="A47:A51"/>
    <mergeCell ref="A43:A46"/>
    <mergeCell ref="A81:A84"/>
    <mergeCell ref="A52:A53"/>
    <mergeCell ref="A54:A74"/>
    <mergeCell ref="A77:A80"/>
    <mergeCell ref="A4:A7"/>
    <mergeCell ref="A21:A29"/>
    <mergeCell ref="A8:A20"/>
    <mergeCell ref="A30:A34"/>
    <mergeCell ref="A35:A3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B3C1A35-95E2-4C05-954C-7B2C177F9485}">
          <x14:formula1>
            <xm:f>'Data Sheet_Hidden'!$S$2:$S$8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4CF-34AF-4B05-9EE6-08CFCA4EF264}">
  <dimension ref="A1:E29"/>
  <sheetViews>
    <sheetView workbookViewId="0">
      <selection activeCell="B4" sqref="B4"/>
    </sheetView>
  </sheetViews>
  <sheetFormatPr defaultRowHeight="14.4" x14ac:dyDescent="0.3"/>
  <cols>
    <col min="1" max="1" width="21.6640625" customWidth="1"/>
    <col min="2" max="2" width="47.33203125" customWidth="1"/>
    <col min="3" max="3" width="42.44140625" style="1" customWidth="1"/>
    <col min="4" max="4" width="37.21875" customWidth="1"/>
    <col min="5" max="5" width="37.21875" style="3" customWidth="1"/>
  </cols>
  <sheetData>
    <row r="1" spans="1:5" ht="156" x14ac:dyDescent="0.3">
      <c r="A1" s="39"/>
      <c r="B1" s="40" t="s">
        <v>208</v>
      </c>
      <c r="C1" s="40" t="s">
        <v>99</v>
      </c>
      <c r="D1" s="40" t="s">
        <v>100</v>
      </c>
      <c r="E1" s="41" t="s">
        <v>209</v>
      </c>
    </row>
    <row r="2" spans="1:5" ht="18" x14ac:dyDescent="0.35">
      <c r="A2" s="37" t="s">
        <v>3</v>
      </c>
      <c r="B2" s="38" t="s">
        <v>0</v>
      </c>
    </row>
    <row r="3" spans="1:5" s="1" customFormat="1" ht="80.400000000000006" customHeight="1" x14ac:dyDescent="0.3">
      <c r="A3" s="22"/>
      <c r="B3" s="25" t="s">
        <v>103</v>
      </c>
      <c r="C3" s="30" t="s">
        <v>105</v>
      </c>
      <c r="D3" s="25" t="s">
        <v>101</v>
      </c>
      <c r="E3" s="25" t="s">
        <v>210</v>
      </c>
    </row>
    <row r="4" spans="1:5" ht="36.6" customHeight="1" x14ac:dyDescent="0.3">
      <c r="A4" s="26" t="s">
        <v>211</v>
      </c>
      <c r="B4" s="24"/>
      <c r="C4" s="62"/>
      <c r="D4" s="5"/>
      <c r="E4" s="5"/>
    </row>
    <row r="5" spans="1:5" ht="31.2" customHeight="1" x14ac:dyDescent="0.3">
      <c r="A5" s="26" t="s">
        <v>212</v>
      </c>
      <c r="B5" s="24"/>
      <c r="C5" s="62"/>
      <c r="D5" s="5"/>
      <c r="E5" s="5"/>
    </row>
    <row r="6" spans="1:5" ht="38.4" customHeight="1" x14ac:dyDescent="0.3">
      <c r="A6" s="26" t="s">
        <v>213</v>
      </c>
      <c r="B6" s="24"/>
      <c r="C6" s="62"/>
      <c r="D6" s="5"/>
      <c r="E6" s="5"/>
    </row>
    <row r="7" spans="1:5" ht="39" customHeight="1" x14ac:dyDescent="0.3">
      <c r="A7" s="26" t="s">
        <v>214</v>
      </c>
      <c r="B7" s="24"/>
      <c r="C7" s="62"/>
      <c r="D7" s="5"/>
      <c r="E7" s="5"/>
    </row>
    <row r="8" spans="1:5" ht="48" customHeight="1" x14ac:dyDescent="0.3">
      <c r="A8" s="26" t="s">
        <v>215</v>
      </c>
      <c r="B8" s="24"/>
      <c r="C8" s="62"/>
      <c r="D8" s="5"/>
      <c r="E8" s="5"/>
    </row>
    <row r="9" spans="1:5" ht="36" customHeight="1" x14ac:dyDescent="0.3">
      <c r="A9" s="26" t="s">
        <v>216</v>
      </c>
      <c r="B9" s="24"/>
      <c r="C9" s="62"/>
      <c r="D9" s="5"/>
      <c r="E9" s="5"/>
    </row>
    <row r="10" spans="1:5" ht="15.6" x14ac:dyDescent="0.3">
      <c r="A10" s="26" t="s">
        <v>217</v>
      </c>
      <c r="B10" s="24"/>
      <c r="C10" s="62"/>
      <c r="D10" s="5"/>
      <c r="E10" s="5"/>
    </row>
    <row r="11" spans="1:5" ht="15.6" x14ac:dyDescent="0.3">
      <c r="A11" s="26" t="s">
        <v>218</v>
      </c>
      <c r="B11" s="24"/>
      <c r="C11" s="62"/>
      <c r="D11" s="5"/>
      <c r="E11" s="5"/>
    </row>
    <row r="12" spans="1:5" ht="15.6" x14ac:dyDescent="0.3">
      <c r="A12" s="26" t="s">
        <v>219</v>
      </c>
      <c r="B12" s="24"/>
      <c r="C12" s="62"/>
      <c r="D12" s="5"/>
      <c r="E12" s="5"/>
    </row>
    <row r="13" spans="1:5" ht="15.6" x14ac:dyDescent="0.3">
      <c r="A13" s="26" t="s">
        <v>220</v>
      </c>
      <c r="B13" s="24"/>
      <c r="C13" s="62"/>
      <c r="D13" s="5"/>
      <c r="E13" s="5"/>
    </row>
    <row r="14" spans="1:5" ht="15.6" x14ac:dyDescent="0.3">
      <c r="A14" s="26" t="s">
        <v>221</v>
      </c>
      <c r="B14" s="24"/>
      <c r="C14" s="62"/>
      <c r="D14" s="5"/>
      <c r="E14" s="5"/>
    </row>
    <row r="15" spans="1:5" ht="15.6" x14ac:dyDescent="0.3">
      <c r="A15" s="26" t="s">
        <v>222</v>
      </c>
      <c r="B15" s="24"/>
      <c r="C15" s="62"/>
      <c r="D15" s="5"/>
      <c r="E15" s="5"/>
    </row>
    <row r="16" spans="1:5" ht="15.6" x14ac:dyDescent="0.3">
      <c r="A16" s="26" t="s">
        <v>223</v>
      </c>
      <c r="B16" s="24"/>
      <c r="C16" s="62"/>
      <c r="D16" s="5"/>
      <c r="E16" s="5"/>
    </row>
    <row r="17" spans="1:5" ht="15.6" x14ac:dyDescent="0.3">
      <c r="A17" s="26" t="s">
        <v>224</v>
      </c>
      <c r="B17" s="24"/>
      <c r="C17" s="62"/>
      <c r="D17" s="5"/>
      <c r="E17" s="5"/>
    </row>
    <row r="18" spans="1:5" ht="15.6" x14ac:dyDescent="0.3">
      <c r="A18" s="26" t="s">
        <v>225</v>
      </c>
      <c r="B18" s="24"/>
      <c r="C18" s="62"/>
      <c r="D18" s="5"/>
      <c r="E18" s="5"/>
    </row>
    <row r="19" spans="1:5" ht="15.6" x14ac:dyDescent="0.3">
      <c r="A19" s="26" t="s">
        <v>226</v>
      </c>
      <c r="B19" s="24"/>
      <c r="C19" s="62"/>
      <c r="D19" s="5"/>
      <c r="E19" s="5"/>
    </row>
    <row r="20" spans="1:5" ht="15.6" x14ac:dyDescent="0.3">
      <c r="A20" s="26" t="s">
        <v>227</v>
      </c>
      <c r="B20" s="24"/>
      <c r="C20" s="62"/>
      <c r="D20" s="5"/>
      <c r="E20" s="5"/>
    </row>
    <row r="21" spans="1:5" ht="15.6" x14ac:dyDescent="0.3">
      <c r="A21" s="26" t="s">
        <v>228</v>
      </c>
      <c r="B21" s="24"/>
      <c r="C21" s="62"/>
      <c r="D21" s="5"/>
      <c r="E21" s="5"/>
    </row>
    <row r="22" spans="1:5" ht="15.6" x14ac:dyDescent="0.3">
      <c r="A22" s="26" t="s">
        <v>229</v>
      </c>
      <c r="B22" s="24"/>
      <c r="C22" s="62"/>
      <c r="D22" s="5"/>
      <c r="E22" s="5"/>
    </row>
    <row r="23" spans="1:5" ht="15.6" x14ac:dyDescent="0.3">
      <c r="A23" s="26" t="s">
        <v>230</v>
      </c>
      <c r="B23" s="24"/>
      <c r="C23" s="62"/>
      <c r="D23" s="5"/>
      <c r="E23" s="5"/>
    </row>
    <row r="24" spans="1:5" ht="15.6" x14ac:dyDescent="0.3">
      <c r="A24" s="26" t="s">
        <v>231</v>
      </c>
      <c r="B24" s="24"/>
      <c r="C24" s="62"/>
      <c r="D24" s="5"/>
      <c r="E24" s="5"/>
    </row>
    <row r="25" spans="1:5" ht="15.6" customHeight="1" x14ac:dyDescent="0.3">
      <c r="A25" s="90" t="s">
        <v>232</v>
      </c>
      <c r="B25" s="91" t="s">
        <v>1</v>
      </c>
      <c r="C25" s="92" t="s">
        <v>81</v>
      </c>
      <c r="D25" s="5"/>
      <c r="E25" s="5"/>
    </row>
    <row r="26" spans="1:5" ht="15.6" x14ac:dyDescent="0.3">
      <c r="A26" s="90" t="s">
        <v>233</v>
      </c>
      <c r="B26" s="91" t="s">
        <v>1</v>
      </c>
      <c r="C26" s="92" t="s">
        <v>81</v>
      </c>
      <c r="D26" s="5"/>
      <c r="E26" s="5"/>
    </row>
    <row r="27" spans="1:5" s="1" customFormat="1" ht="15.6" x14ac:dyDescent="0.3">
      <c r="A27" s="90" t="s">
        <v>234</v>
      </c>
      <c r="B27" s="91" t="s">
        <v>1</v>
      </c>
      <c r="C27" s="92" t="s">
        <v>81</v>
      </c>
      <c r="D27" s="5"/>
      <c r="E27" s="5"/>
    </row>
    <row r="28" spans="1:5" ht="15.6" x14ac:dyDescent="0.3">
      <c r="A28" s="90" t="s">
        <v>235</v>
      </c>
      <c r="B28" s="91" t="s">
        <v>1</v>
      </c>
      <c r="C28" s="92" t="s">
        <v>81</v>
      </c>
      <c r="D28" s="5"/>
      <c r="E28" s="5"/>
    </row>
    <row r="29" spans="1:5" x14ac:dyDescent="0.3">
      <c r="A29" s="1"/>
      <c r="B29" s="4"/>
      <c r="C29" s="4"/>
    </row>
  </sheetData>
  <phoneticPr fontId="4" type="noConversion"/>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5">
        <x14:dataValidation type="list" allowBlank="1" showInputMessage="1" showErrorMessage="1" xr:uid="{5C6395C4-E1E5-4A28-B917-97885C3FE21F}">
          <x14:formula1>
            <xm:f>_xlfn.ANCHORARRAY('Data Sheet_Hidden'!$A$34)</xm:f>
          </x14:formula1>
          <xm:sqref>C4</xm:sqref>
        </x14:dataValidation>
        <x14:dataValidation type="list" allowBlank="1" showInputMessage="1" showErrorMessage="1" xr:uid="{788338E6-C4C6-4B87-86F5-06F480EDC346}">
          <x14:formula1>
            <xm:f>_xlfn.ANCHORARRAY('Data Sheet_Hidden'!$C$34)</xm:f>
          </x14:formula1>
          <xm:sqref>C6</xm:sqref>
        </x14:dataValidation>
        <x14:dataValidation type="list" allowBlank="1" showInputMessage="1" showErrorMessage="1" xr:uid="{6B8DEF46-E4A0-43CD-BEBF-6E690462DE35}">
          <x14:formula1>
            <xm:f>_xlfn.ANCHORARRAY('Data Sheet_Hidden'!$B$34)</xm:f>
          </x14:formula1>
          <xm:sqref>C5</xm:sqref>
        </x14:dataValidation>
        <x14:dataValidation type="list" allowBlank="1" showInputMessage="1" showErrorMessage="1" xr:uid="{0DA92607-7DD7-4FA4-8685-09085E3D750A}">
          <x14:formula1>
            <xm:f>'Data Sheet_Hidden'!$A$1:$N$1</xm:f>
          </x14:formula1>
          <xm:sqref>B4:B24</xm:sqref>
        </x14:dataValidation>
        <x14:dataValidation type="list" allowBlank="1" showInputMessage="1" showErrorMessage="1" xr:uid="{C285DC45-4E59-44CB-9B43-4495B3DE3F97}">
          <x14:formula1>
            <xm:f>'Data Sheet_Hidden'!$Q$2:$Q$3</xm:f>
          </x14:formula1>
          <xm:sqref>D4:D28</xm:sqref>
        </x14:dataValidation>
        <x14:dataValidation type="list" allowBlank="1" showInputMessage="1" showErrorMessage="1" xr:uid="{C629DFDF-C6F0-4F05-A759-AC75214895B1}">
          <x14:formula1>
            <xm:f>'Data Sheet_Hidden'!$R$2:$R$3</xm:f>
          </x14:formula1>
          <xm:sqref>E4:E28</xm:sqref>
        </x14:dataValidation>
        <x14:dataValidation type="list" allowBlank="1" showInputMessage="1" showErrorMessage="1" xr:uid="{B2D0C74C-2D29-4039-95D6-35C127F869C3}">
          <x14:formula1>
            <xm:f>'Data Sheet_Hidden'!$S$2:$S$8</xm:f>
          </x14:formula1>
          <xm:sqref>B2</xm:sqref>
        </x14:dataValidation>
        <x14:dataValidation type="list" allowBlank="1" showInputMessage="1" showErrorMessage="1" xr:uid="{4F94F685-15E9-453E-89DE-B65AC79684F4}">
          <x14:formula1>
            <xm:f>_xlfn.ANCHORARRAY('Data Sheet_Hidden'!$D$34)</xm:f>
          </x14:formula1>
          <xm:sqref>C7</xm:sqref>
        </x14:dataValidation>
        <x14:dataValidation type="list" allowBlank="1" showInputMessage="1" showErrorMessage="1" xr:uid="{28CBC16C-C0D1-402C-AAAF-C8FCFC1B644A}">
          <x14:formula1>
            <xm:f>_xlfn.ANCHORARRAY('Data Sheet_Hidden'!$E$34)</xm:f>
          </x14:formula1>
          <xm:sqref>C8</xm:sqref>
        </x14:dataValidation>
        <x14:dataValidation type="list" allowBlank="1" showInputMessage="1" showErrorMessage="1" xr:uid="{75993570-7CF5-40E5-B7EE-61BC8EF64149}">
          <x14:formula1>
            <xm:f>_xlfn.ANCHORARRAY('Data Sheet_Hidden'!$F$34)</xm:f>
          </x14:formula1>
          <xm:sqref>C9</xm:sqref>
        </x14:dataValidation>
        <x14:dataValidation type="list" allowBlank="1" showInputMessage="1" showErrorMessage="1" xr:uid="{17373A01-9A06-492E-92FB-AF0FC58318B9}">
          <x14:formula1>
            <xm:f>_xlfn.ANCHORARRAY('Data Sheet_Hidden'!$G$34)</xm:f>
          </x14:formula1>
          <xm:sqref>C10</xm:sqref>
        </x14:dataValidation>
        <x14:dataValidation type="list" allowBlank="1" showInputMessage="1" showErrorMessage="1" xr:uid="{083960D7-A005-413D-8402-FCB9729025E7}">
          <x14:formula1>
            <xm:f>_xlfn.ANCHORARRAY('Data Sheet_Hidden'!$H$34)</xm:f>
          </x14:formula1>
          <xm:sqref>C11</xm:sqref>
        </x14:dataValidation>
        <x14:dataValidation type="list" allowBlank="1" showInputMessage="1" showErrorMessage="1" xr:uid="{4EB21D17-9D1F-4E6D-8A3E-81D594F0FE61}">
          <x14:formula1>
            <xm:f>_xlfn.ANCHORARRAY('Data Sheet_Hidden'!$I$34)</xm:f>
          </x14:formula1>
          <xm:sqref>C12</xm:sqref>
        </x14:dataValidation>
        <x14:dataValidation type="list" allowBlank="1" showInputMessage="1" showErrorMessage="1" xr:uid="{ECB8E9AB-5984-417D-AE36-C9BE375D2F73}">
          <x14:formula1>
            <xm:f>_xlfn.ANCHORARRAY('Data Sheet_Hidden'!$J$34)</xm:f>
          </x14:formula1>
          <xm:sqref>C13</xm:sqref>
        </x14:dataValidation>
        <x14:dataValidation type="list" allowBlank="1" showInputMessage="1" showErrorMessage="1" xr:uid="{AEA248C0-5C81-440F-8A0A-6F5F4C890E75}">
          <x14:formula1>
            <xm:f>_xlfn.ANCHORARRAY('Data Sheet_Hidden'!$K$34)</xm:f>
          </x14:formula1>
          <xm:sqref>C14</xm:sqref>
        </x14:dataValidation>
        <x14:dataValidation type="list" allowBlank="1" showInputMessage="1" showErrorMessage="1" xr:uid="{5BB84778-E2C0-4787-9A07-80FF7FCD4F25}">
          <x14:formula1>
            <xm:f>_xlfn.ANCHORARRAY('Data Sheet_Hidden'!$L$34)</xm:f>
          </x14:formula1>
          <xm:sqref>C15</xm:sqref>
        </x14:dataValidation>
        <x14:dataValidation type="list" allowBlank="1" showInputMessage="1" showErrorMessage="1" xr:uid="{C527CB24-CB9B-4DB9-AA79-9F31FBE9D86F}">
          <x14:formula1>
            <xm:f>_xlfn.ANCHORARRAY('Data Sheet_Hidden'!$M$34)</xm:f>
          </x14:formula1>
          <xm:sqref>C16</xm:sqref>
        </x14:dataValidation>
        <x14:dataValidation type="list" allowBlank="1" showInputMessage="1" showErrorMessage="1" xr:uid="{2FE0FF6D-8284-4374-88D4-B928BF54914D}">
          <x14:formula1>
            <xm:f>_xlfn.ANCHORARRAY('Data Sheet_Hidden'!$N$34)</xm:f>
          </x14:formula1>
          <xm:sqref>C17</xm:sqref>
        </x14:dataValidation>
        <x14:dataValidation type="list" allowBlank="1" showInputMessage="1" showErrorMessage="1" xr:uid="{2C1FD2B1-4EF0-4DAD-9107-7B5C5523F26E}">
          <x14:formula1>
            <xm:f>_xlfn.ANCHORARRAY('Data Sheet_Hidden'!$O$34)</xm:f>
          </x14:formula1>
          <xm:sqref>C18</xm:sqref>
        </x14:dataValidation>
        <x14:dataValidation type="list" allowBlank="1" showInputMessage="1" showErrorMessage="1" xr:uid="{7643836B-E034-4CF5-8CB0-F318C3D89A4C}">
          <x14:formula1>
            <xm:f>_xlfn.ANCHORARRAY('Data Sheet_Hidden'!$P$34)</xm:f>
          </x14:formula1>
          <xm:sqref>C19</xm:sqref>
        </x14:dataValidation>
        <x14:dataValidation type="list" allowBlank="1" showInputMessage="1" showErrorMessage="1" xr:uid="{3C5264AC-EB76-4923-8B41-B9A87FE1AE38}">
          <x14:formula1>
            <xm:f>_xlfn.ANCHORARRAY('Data Sheet_Hidden'!$Q$34)</xm:f>
          </x14:formula1>
          <xm:sqref>C20</xm:sqref>
        </x14:dataValidation>
        <x14:dataValidation type="list" allowBlank="1" showInputMessage="1" showErrorMessage="1" xr:uid="{1485986B-9255-4D47-B32D-67941A09B15E}">
          <x14:formula1>
            <xm:f>_xlfn.ANCHORARRAY('Data Sheet_Hidden'!$R$34)</xm:f>
          </x14:formula1>
          <xm:sqref>C21</xm:sqref>
        </x14:dataValidation>
        <x14:dataValidation type="list" allowBlank="1" showInputMessage="1" showErrorMessage="1" xr:uid="{423FFD68-31BD-4C20-8245-BC6BD78E1DC5}">
          <x14:formula1>
            <xm:f>_xlfn.ANCHORARRAY('Data Sheet_Hidden'!$S$34)</xm:f>
          </x14:formula1>
          <xm:sqref>C22</xm:sqref>
        </x14:dataValidation>
        <x14:dataValidation type="list" allowBlank="1" showInputMessage="1" showErrorMessage="1" xr:uid="{A92BED55-E71C-4DCD-B99D-2A150C28E370}">
          <x14:formula1>
            <xm:f>_xlfn.ANCHORARRAY('Data Sheet_Hidden'!$T$34)</xm:f>
          </x14:formula1>
          <xm:sqref>C23</xm:sqref>
        </x14:dataValidation>
        <x14:dataValidation type="list" allowBlank="1" showInputMessage="1" showErrorMessage="1" xr:uid="{A6499CA2-E5D9-4E54-BDDC-079986C35FB7}">
          <x14:formula1>
            <xm:f>_xlfn.ANCHORARRAY('Data Sheet_Hidden'!$U$34)</xm:f>
          </x14:formula1>
          <xm:sqref>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F3DC-459E-42BD-B62C-557DA831E5E7}">
  <dimension ref="A1:B23"/>
  <sheetViews>
    <sheetView workbookViewId="0">
      <selection sqref="A1:XFD1"/>
    </sheetView>
  </sheetViews>
  <sheetFormatPr defaultRowHeight="14.4" x14ac:dyDescent="0.3"/>
  <cols>
    <col min="1" max="1" width="30.109375" customWidth="1"/>
    <col min="2" max="2" width="18.88671875" customWidth="1"/>
  </cols>
  <sheetData>
    <row r="1" spans="1:2" s="1" customFormat="1" ht="15" thickBot="1" x14ac:dyDescent="0.35"/>
    <row r="2" spans="1:2" ht="101.4" customHeight="1" thickBot="1" x14ac:dyDescent="0.35">
      <c r="A2" s="78" t="s">
        <v>130</v>
      </c>
      <c r="B2" s="79" t="s">
        <v>151</v>
      </c>
    </row>
    <row r="3" spans="1:2" x14ac:dyDescent="0.3">
      <c r="A3" s="77" t="s">
        <v>131</v>
      </c>
      <c r="B3" s="77"/>
    </row>
    <row r="4" spans="1:2" x14ac:dyDescent="0.3">
      <c r="A4" s="76" t="s">
        <v>132</v>
      </c>
      <c r="B4" s="76"/>
    </row>
    <row r="5" spans="1:2" x14ac:dyDescent="0.3">
      <c r="A5" s="76" t="s">
        <v>133</v>
      </c>
      <c r="B5" s="76"/>
    </row>
    <row r="6" spans="1:2" ht="43.2" x14ac:dyDescent="0.3">
      <c r="A6" s="6" t="s">
        <v>134</v>
      </c>
      <c r="B6" s="76"/>
    </row>
    <row r="7" spans="1:2" x14ac:dyDescent="0.3">
      <c r="A7" s="76" t="s">
        <v>135</v>
      </c>
      <c r="B7" s="76"/>
    </row>
    <row r="8" spans="1:2" x14ac:dyDescent="0.3">
      <c r="A8" s="76" t="s">
        <v>136</v>
      </c>
      <c r="B8" s="76"/>
    </row>
    <row r="9" spans="1:2" ht="43.2" x14ac:dyDescent="0.3">
      <c r="A9" s="6" t="s">
        <v>137</v>
      </c>
      <c r="B9" s="76"/>
    </row>
    <row r="10" spans="1:2" ht="28.8" x14ac:dyDescent="0.3">
      <c r="A10" s="6" t="s">
        <v>138</v>
      </c>
      <c r="B10" s="76"/>
    </row>
    <row r="11" spans="1:2" ht="28.8" x14ac:dyDescent="0.3">
      <c r="A11" s="6" t="s">
        <v>139</v>
      </c>
      <c r="B11" s="76"/>
    </row>
    <row r="12" spans="1:2" x14ac:dyDescent="0.3">
      <c r="A12" s="6" t="s">
        <v>140</v>
      </c>
      <c r="B12" s="76"/>
    </row>
    <row r="13" spans="1:2" ht="28.8" x14ac:dyDescent="0.3">
      <c r="A13" s="6" t="s">
        <v>141</v>
      </c>
      <c r="B13" s="76"/>
    </row>
    <row r="14" spans="1:2" x14ac:dyDescent="0.3">
      <c r="A14" s="6" t="s">
        <v>142</v>
      </c>
      <c r="B14" s="76"/>
    </row>
    <row r="15" spans="1:2" ht="28.8" x14ac:dyDescent="0.3">
      <c r="A15" s="6" t="s">
        <v>143</v>
      </c>
      <c r="B15" s="76"/>
    </row>
    <row r="16" spans="1:2" ht="28.8" x14ac:dyDescent="0.3">
      <c r="A16" s="6" t="s">
        <v>144</v>
      </c>
      <c r="B16" s="76"/>
    </row>
    <row r="17" spans="1:2" ht="28.8" x14ac:dyDescent="0.3">
      <c r="A17" s="6" t="s">
        <v>145</v>
      </c>
      <c r="B17" s="76"/>
    </row>
    <row r="18" spans="1:2" ht="28.8" x14ac:dyDescent="0.3">
      <c r="A18" s="6" t="s">
        <v>146</v>
      </c>
      <c r="B18" s="76"/>
    </row>
    <row r="19" spans="1:2" ht="28.8" x14ac:dyDescent="0.3">
      <c r="A19" s="6" t="s">
        <v>147</v>
      </c>
      <c r="B19" s="76"/>
    </row>
    <row r="20" spans="1:2" ht="28.8" x14ac:dyDescent="0.3">
      <c r="A20" s="6" t="s">
        <v>148</v>
      </c>
      <c r="B20" s="76"/>
    </row>
    <row r="21" spans="1:2" ht="28.8" x14ac:dyDescent="0.3">
      <c r="A21" s="6" t="s">
        <v>149</v>
      </c>
      <c r="B21" s="76"/>
    </row>
    <row r="22" spans="1:2" x14ac:dyDescent="0.3">
      <c r="A22" s="6" t="s">
        <v>150</v>
      </c>
      <c r="B22" s="76"/>
    </row>
    <row r="23" spans="1:2" x14ac:dyDescent="0.3">
      <c r="A23" s="6" t="s">
        <v>1</v>
      </c>
      <c r="B23" s="76"/>
    </row>
  </sheetData>
  <dataValidations count="1">
    <dataValidation type="list" allowBlank="1" showInputMessage="1" showErrorMessage="1" sqref="B3:B23" xr:uid="{963099D0-F411-4339-9D48-189AD86D4006}">
      <formula1>"X"</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3574-BB5F-4FD2-9952-82AA2451CEE9}">
  <dimension ref="A1:B17"/>
  <sheetViews>
    <sheetView workbookViewId="0">
      <selection activeCell="B10" sqref="B10"/>
    </sheetView>
  </sheetViews>
  <sheetFormatPr defaultRowHeight="14.4" x14ac:dyDescent="0.3"/>
  <cols>
    <col min="1" max="1" width="34.5546875" customWidth="1"/>
    <col min="2" max="2" width="35.5546875" customWidth="1"/>
  </cols>
  <sheetData>
    <row r="1" spans="1:2" s="1" customFormat="1" ht="62.4" x14ac:dyDescent="0.3">
      <c r="A1" s="87" t="s">
        <v>203</v>
      </c>
    </row>
    <row r="2" spans="1:2" s="1" customFormat="1" x14ac:dyDescent="0.3">
      <c r="A2" s="73" t="s">
        <v>129</v>
      </c>
      <c r="B2" s="73" t="s">
        <v>123</v>
      </c>
    </row>
    <row r="3" spans="1:2" ht="28.8" x14ac:dyDescent="0.3">
      <c r="A3" s="74" t="s">
        <v>106</v>
      </c>
      <c r="B3" s="74"/>
    </row>
    <row r="5" spans="1:2" x14ac:dyDescent="0.3">
      <c r="A5" s="71" t="s">
        <v>125</v>
      </c>
      <c r="B5" s="72" t="s">
        <v>126</v>
      </c>
    </row>
    <row r="6" spans="1:2" ht="28.8" x14ac:dyDescent="0.3">
      <c r="A6" s="69" t="s">
        <v>127</v>
      </c>
      <c r="B6" s="70"/>
    </row>
    <row r="7" spans="1:2" ht="82.2" customHeight="1" x14ac:dyDescent="0.3">
      <c r="A7" s="69" t="s">
        <v>128</v>
      </c>
      <c r="B7" s="70"/>
    </row>
    <row r="8" spans="1:2" s="1" customFormat="1" x14ac:dyDescent="0.3"/>
    <row r="9" spans="1:2" x14ac:dyDescent="0.3">
      <c r="A9" s="73" t="s">
        <v>108</v>
      </c>
      <c r="B9" s="73" t="s">
        <v>123</v>
      </c>
    </row>
    <row r="10" spans="1:2" ht="57.6" x14ac:dyDescent="0.3">
      <c r="A10" s="74" t="s">
        <v>109</v>
      </c>
      <c r="B10" s="75"/>
    </row>
    <row r="11" spans="1:2" ht="57.6" x14ac:dyDescent="0.3">
      <c r="A11" s="74" t="s">
        <v>110</v>
      </c>
      <c r="B11" s="75"/>
    </row>
    <row r="12" spans="1:2" ht="57.6" x14ac:dyDescent="0.3">
      <c r="A12" s="74" t="s">
        <v>111</v>
      </c>
      <c r="B12" s="75"/>
    </row>
    <row r="14" spans="1:2" x14ac:dyDescent="0.3">
      <c r="A14" s="71" t="s">
        <v>112</v>
      </c>
      <c r="B14" s="72" t="s">
        <v>124</v>
      </c>
    </row>
    <row r="15" spans="1:2" ht="28.8" x14ac:dyDescent="0.3">
      <c r="A15" s="69" t="s">
        <v>113</v>
      </c>
      <c r="B15" s="70"/>
    </row>
    <row r="16" spans="1:2" ht="43.2" x14ac:dyDescent="0.3">
      <c r="A16" s="69" t="s">
        <v>114</v>
      </c>
      <c r="B16" s="70"/>
    </row>
    <row r="17" spans="1:2" ht="43.2" x14ac:dyDescent="0.3">
      <c r="A17" s="69" t="s">
        <v>115</v>
      </c>
      <c r="B17" s="70"/>
    </row>
  </sheetData>
  <dataValidations count="1">
    <dataValidation type="list" allowBlank="1" showInputMessage="1" showErrorMessage="1" sqref="B15:B17 B6" xr:uid="{C83D7B66-4C5E-40CC-8420-28F5BA481F0D}">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5605758-62D8-4C42-A02D-72D01EB5C3AC}">
          <x14:formula1>
            <xm:f>Sheet2!$W$2:$W$6</xm:f>
          </x14:formula1>
          <xm:sqref>B10:B12</xm:sqref>
        </x14:dataValidation>
        <x14:dataValidation type="list" allowBlank="1" showInputMessage="1" showErrorMessage="1" xr:uid="{FEF1F883-3D87-40F7-B1EB-386947D2D686}">
          <x14:formula1>
            <xm:f>Sheet2!$V$2:$V$5</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88E8-4BA7-427A-AE09-4EEEC9FF9129}">
  <dimension ref="A1:C41"/>
  <sheetViews>
    <sheetView topLeftCell="A3" workbookViewId="0">
      <selection activeCell="C32" sqref="C32"/>
    </sheetView>
  </sheetViews>
  <sheetFormatPr defaultRowHeight="14.4" x14ac:dyDescent="0.3"/>
  <cols>
    <col min="1" max="1" width="32" customWidth="1"/>
    <col min="2" max="2" width="57.5546875" customWidth="1"/>
    <col min="3" max="3" width="21.88671875" customWidth="1"/>
  </cols>
  <sheetData>
    <row r="1" spans="1:2" x14ac:dyDescent="0.3">
      <c r="A1" s="72" t="s">
        <v>157</v>
      </c>
      <c r="B1" s="72" t="s">
        <v>160</v>
      </c>
    </row>
    <row r="2" spans="1:2" ht="70.8" customHeight="1" x14ac:dyDescent="0.3">
      <c r="A2" s="69" t="s">
        <v>152</v>
      </c>
      <c r="B2" s="70"/>
    </row>
    <row r="3" spans="1:2" ht="60.6" customHeight="1" x14ac:dyDescent="0.3">
      <c r="A3" s="69" t="s">
        <v>153</v>
      </c>
      <c r="B3" s="70"/>
    </row>
    <row r="4" spans="1:2" ht="85.8" customHeight="1" x14ac:dyDescent="0.3">
      <c r="A4" s="69" t="s">
        <v>154</v>
      </c>
      <c r="B4" s="70"/>
    </row>
    <row r="31" spans="1:3" ht="57.6" x14ac:dyDescent="0.3">
      <c r="A31" s="81" t="s">
        <v>156</v>
      </c>
      <c r="B31" s="81" t="s">
        <v>155</v>
      </c>
      <c r="C31" s="82" t="s">
        <v>158</v>
      </c>
    </row>
    <row r="32" spans="1:3" ht="26.4" customHeight="1" x14ac:dyDescent="0.3">
      <c r="A32" s="80">
        <v>1</v>
      </c>
      <c r="B32" s="75"/>
      <c r="C32" s="75"/>
    </row>
    <row r="33" spans="1:3" ht="23.4" customHeight="1" x14ac:dyDescent="0.3">
      <c r="A33" s="80">
        <v>2</v>
      </c>
      <c r="B33" s="75"/>
      <c r="C33" s="75"/>
    </row>
    <row r="34" spans="1:3" ht="22.8" customHeight="1" x14ac:dyDescent="0.3">
      <c r="A34" s="80">
        <v>3</v>
      </c>
      <c r="B34" s="75"/>
      <c r="C34" s="75"/>
    </row>
    <row r="35" spans="1:3" ht="22.8" customHeight="1" x14ac:dyDescent="0.3">
      <c r="A35" s="80">
        <v>4</v>
      </c>
      <c r="B35" s="75"/>
      <c r="C35" s="75"/>
    </row>
    <row r="36" spans="1:3" x14ac:dyDescent="0.3">
      <c r="A36" s="80">
        <v>5</v>
      </c>
      <c r="B36" s="75"/>
      <c r="C36" s="75"/>
    </row>
    <row r="37" spans="1:3" ht="17.399999999999999" customHeight="1" x14ac:dyDescent="0.3">
      <c r="A37" s="80">
        <v>6</v>
      </c>
      <c r="B37" s="75"/>
      <c r="C37" s="75"/>
    </row>
    <row r="38" spans="1:3" x14ac:dyDescent="0.3">
      <c r="A38" s="80">
        <v>7</v>
      </c>
      <c r="B38" s="75"/>
      <c r="C38" s="75"/>
    </row>
    <row r="39" spans="1:3" x14ac:dyDescent="0.3">
      <c r="A39" s="80">
        <v>8</v>
      </c>
      <c r="B39" s="75"/>
      <c r="C39" s="75"/>
    </row>
    <row r="40" spans="1:3" x14ac:dyDescent="0.3">
      <c r="A40" s="80">
        <v>9</v>
      </c>
      <c r="B40" s="75"/>
      <c r="C40" s="75"/>
    </row>
    <row r="41" spans="1:3" x14ac:dyDescent="0.3">
      <c r="A41" s="80">
        <v>10</v>
      </c>
      <c r="B41" s="75"/>
      <c r="C41" s="7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8023-F9B0-46C0-8F1D-E25ED2AB0312}">
  <dimension ref="A1:AE52"/>
  <sheetViews>
    <sheetView topLeftCell="J21" workbookViewId="0">
      <selection activeCell="K8" sqref="K8"/>
    </sheetView>
  </sheetViews>
  <sheetFormatPr defaultRowHeight="14.4" x14ac:dyDescent="0.3"/>
  <cols>
    <col min="1" max="1" width="55.109375" customWidth="1"/>
    <col min="2" max="2" width="28.44140625" customWidth="1"/>
    <col min="3" max="3" width="62.88671875" customWidth="1"/>
    <col min="4" max="4" width="36.44140625" customWidth="1"/>
    <col min="5" max="5" width="42.77734375" customWidth="1"/>
    <col min="6" max="6" width="48.88671875" customWidth="1"/>
    <col min="7" max="7" width="20.109375" customWidth="1"/>
    <col min="8" max="8" width="57.109375" customWidth="1"/>
    <col min="9" max="9" width="38.33203125" customWidth="1"/>
    <col min="10" max="10" width="45.44140625" customWidth="1"/>
    <col min="11" max="11" width="57.109375" customWidth="1"/>
    <col min="12" max="12" width="19.21875" customWidth="1"/>
    <col min="13" max="13" width="29.5546875" customWidth="1"/>
    <col min="14" max="14" width="51.44140625" customWidth="1"/>
    <col min="18" max="18" width="22.44140625" customWidth="1"/>
    <col min="19" max="19" width="21.44140625" customWidth="1"/>
    <col min="21" max="21" width="18.77734375" customWidth="1"/>
    <col min="22" max="22" width="23" customWidth="1"/>
  </cols>
  <sheetData>
    <row r="1" spans="1:31" ht="13.8" customHeight="1" x14ac:dyDescent="0.3">
      <c r="A1" s="1" t="s">
        <v>69</v>
      </c>
      <c r="B1" s="1" t="s">
        <v>70</v>
      </c>
      <c r="C1" s="1" t="s">
        <v>71</v>
      </c>
      <c r="D1" s="1" t="s">
        <v>72</v>
      </c>
      <c r="E1" s="1" t="s">
        <v>73</v>
      </c>
      <c r="F1" s="1" t="s">
        <v>74</v>
      </c>
      <c r="G1" s="1" t="s">
        <v>75</v>
      </c>
      <c r="H1" s="1" t="s">
        <v>76</v>
      </c>
      <c r="I1" s="1" t="s">
        <v>67</v>
      </c>
      <c r="J1" s="1" t="s">
        <v>77</v>
      </c>
      <c r="K1" s="1" t="s">
        <v>68</v>
      </c>
      <c r="L1" s="1" t="s">
        <v>78</v>
      </c>
      <c r="M1" s="1" t="s">
        <v>79</v>
      </c>
      <c r="N1" s="1" t="s">
        <v>80</v>
      </c>
      <c r="Q1" s="23"/>
      <c r="R1" s="23"/>
      <c r="S1" s="23"/>
      <c r="T1" s="23"/>
      <c r="U1" s="23"/>
      <c r="V1" s="23"/>
      <c r="W1" s="23"/>
      <c r="X1" s="23"/>
      <c r="Y1" s="23"/>
      <c r="Z1" s="23"/>
      <c r="AA1" s="23"/>
      <c r="AB1" s="23"/>
      <c r="AC1" s="23"/>
      <c r="AD1" s="23"/>
      <c r="AE1" s="23"/>
    </row>
    <row r="2" spans="1:31" ht="13.8" customHeight="1" x14ac:dyDescent="0.3">
      <c r="A2" s="1" t="s">
        <v>7</v>
      </c>
      <c r="B2" s="83" t="s">
        <v>161</v>
      </c>
      <c r="C2" s="1" t="s">
        <v>12</v>
      </c>
      <c r="D2" s="1" t="s">
        <v>21</v>
      </c>
      <c r="E2" s="1" t="s">
        <v>26</v>
      </c>
      <c r="F2" s="1" t="s">
        <v>29</v>
      </c>
      <c r="G2" s="1" t="s">
        <v>31</v>
      </c>
      <c r="H2" s="1" t="s">
        <v>34</v>
      </c>
      <c r="I2" s="1" t="s">
        <v>38</v>
      </c>
      <c r="J2" s="1" t="s">
        <v>43</v>
      </c>
      <c r="K2" s="1" t="s">
        <v>58</v>
      </c>
      <c r="L2" s="1" t="s">
        <v>50</v>
      </c>
      <c r="M2" s="1" t="s">
        <v>60</v>
      </c>
      <c r="N2" s="1" t="s">
        <v>61</v>
      </c>
      <c r="Q2" t="s">
        <v>5</v>
      </c>
      <c r="R2" t="s">
        <v>4</v>
      </c>
      <c r="S2" s="31" t="s">
        <v>0</v>
      </c>
    </row>
    <row r="3" spans="1:31" ht="15.6" x14ac:dyDescent="0.3">
      <c r="A3" s="1" t="s">
        <v>8</v>
      </c>
      <c r="B3" s="83" t="s">
        <v>162</v>
      </c>
      <c r="C3" s="1" t="s">
        <v>13</v>
      </c>
      <c r="D3" s="1" t="s">
        <v>22</v>
      </c>
      <c r="E3" s="1" t="s">
        <v>30</v>
      </c>
      <c r="F3" s="1" t="s">
        <v>28</v>
      </c>
      <c r="G3" s="1" t="s">
        <v>32</v>
      </c>
      <c r="H3" s="1" t="s">
        <v>35</v>
      </c>
      <c r="I3" s="1" t="s">
        <v>39</v>
      </c>
      <c r="J3" s="1" t="s">
        <v>44</v>
      </c>
      <c r="K3" s="83" t="s">
        <v>175</v>
      </c>
      <c r="L3" s="1" t="s">
        <v>1</v>
      </c>
      <c r="M3" s="1" t="s">
        <v>1</v>
      </c>
      <c r="N3" s="1" t="s">
        <v>62</v>
      </c>
      <c r="Q3" t="s">
        <v>6</v>
      </c>
      <c r="R3" t="s">
        <v>82</v>
      </c>
      <c r="S3" s="31" t="s">
        <v>92</v>
      </c>
    </row>
    <row r="4" spans="1:31" ht="15.6" x14ac:dyDescent="0.3">
      <c r="A4" s="1" t="s">
        <v>9</v>
      </c>
      <c r="B4" s="83" t="s">
        <v>163</v>
      </c>
      <c r="C4" s="1" t="s">
        <v>14</v>
      </c>
      <c r="D4" s="1" t="s">
        <v>23</v>
      </c>
      <c r="E4" s="1" t="s">
        <v>27</v>
      </c>
      <c r="F4" s="1" t="s">
        <v>1</v>
      </c>
      <c r="G4" s="1" t="s">
        <v>33</v>
      </c>
      <c r="H4" s="1" t="s">
        <v>36</v>
      </c>
      <c r="I4" s="1" t="s">
        <v>40</v>
      </c>
      <c r="J4" s="1" t="s">
        <v>1</v>
      </c>
      <c r="K4" s="83" t="s">
        <v>176</v>
      </c>
      <c r="L4" s="1"/>
      <c r="M4" s="1"/>
      <c r="N4" s="1" t="s">
        <v>63</v>
      </c>
      <c r="S4" s="31" t="s">
        <v>93</v>
      </c>
    </row>
    <row r="5" spans="1:31" ht="15.6" x14ac:dyDescent="0.3">
      <c r="A5" s="1" t="s">
        <v>10</v>
      </c>
      <c r="B5" s="83" t="s">
        <v>164</v>
      </c>
      <c r="C5" s="1" t="s">
        <v>15</v>
      </c>
      <c r="D5" s="1" t="s">
        <v>25</v>
      </c>
      <c r="E5" s="1" t="s">
        <v>1</v>
      </c>
      <c r="F5" s="1"/>
      <c r="G5" s="1" t="s">
        <v>1</v>
      </c>
      <c r="H5" s="1" t="s">
        <v>37</v>
      </c>
      <c r="I5" s="1" t="s">
        <v>41</v>
      </c>
      <c r="J5" s="1"/>
      <c r="K5" s="83" t="s">
        <v>178</v>
      </c>
      <c r="L5" s="1"/>
      <c r="M5" s="1"/>
      <c r="N5" s="1" t="s">
        <v>64</v>
      </c>
      <c r="S5" s="31" t="s">
        <v>94</v>
      </c>
    </row>
    <row r="6" spans="1:31" ht="15.6" x14ac:dyDescent="0.3">
      <c r="A6" s="1" t="s">
        <v>1</v>
      </c>
      <c r="B6" s="83" t="s">
        <v>165</v>
      </c>
      <c r="C6" s="1" t="s">
        <v>16</v>
      </c>
      <c r="D6" s="1" t="s">
        <v>24</v>
      </c>
      <c r="E6" s="1"/>
      <c r="F6" s="1"/>
      <c r="G6" s="1"/>
      <c r="H6" s="1" t="s">
        <v>1</v>
      </c>
      <c r="I6" s="1" t="s">
        <v>42</v>
      </c>
      <c r="J6" s="1"/>
      <c r="K6" s="83" t="s">
        <v>177</v>
      </c>
      <c r="L6" s="1"/>
      <c r="M6" s="1"/>
      <c r="N6" s="1" t="s">
        <v>1</v>
      </c>
      <c r="S6" s="31" t="s">
        <v>95</v>
      </c>
    </row>
    <row r="7" spans="1:31" ht="15.6" x14ac:dyDescent="0.3">
      <c r="A7" s="1"/>
      <c r="B7" s="83" t="s">
        <v>166</v>
      </c>
      <c r="C7" s="1" t="s">
        <v>17</v>
      </c>
      <c r="D7" s="1" t="s">
        <v>1</v>
      </c>
      <c r="E7" s="1"/>
      <c r="F7" s="1"/>
      <c r="G7" s="1"/>
      <c r="H7" s="1"/>
      <c r="I7" s="1" t="s">
        <v>1</v>
      </c>
      <c r="J7" s="1"/>
      <c r="K7" s="83" t="s">
        <v>179</v>
      </c>
      <c r="L7" s="1"/>
      <c r="M7" s="1"/>
      <c r="N7" s="1"/>
      <c r="S7" s="31" t="s">
        <v>96</v>
      </c>
    </row>
    <row r="8" spans="1:31" ht="15.6" x14ac:dyDescent="0.3">
      <c r="A8" s="1"/>
      <c r="B8" s="83" t="s">
        <v>167</v>
      </c>
      <c r="C8" s="1" t="s">
        <v>18</v>
      </c>
      <c r="D8" s="1"/>
      <c r="E8" s="1"/>
      <c r="F8" s="1"/>
      <c r="G8" s="1"/>
      <c r="H8" s="1"/>
      <c r="I8" s="1"/>
      <c r="J8" s="1"/>
      <c r="K8" s="83" t="s">
        <v>180</v>
      </c>
      <c r="L8" s="1"/>
      <c r="M8" s="1"/>
      <c r="N8" s="1"/>
      <c r="S8" s="31" t="s">
        <v>97</v>
      </c>
    </row>
    <row r="9" spans="1:31" x14ac:dyDescent="0.3">
      <c r="A9" s="1"/>
      <c r="B9" s="83" t="s">
        <v>168</v>
      </c>
      <c r="C9" s="1" t="s">
        <v>19</v>
      </c>
      <c r="D9" s="1"/>
      <c r="E9" s="1"/>
      <c r="F9" s="1"/>
      <c r="G9" s="1"/>
      <c r="H9" s="1"/>
      <c r="I9" s="1"/>
      <c r="J9" s="1"/>
      <c r="K9" s="83" t="s">
        <v>181</v>
      </c>
      <c r="L9" s="1"/>
      <c r="M9" s="1"/>
      <c r="N9" s="1"/>
    </row>
    <row r="10" spans="1:31" x14ac:dyDescent="0.3">
      <c r="A10" s="1"/>
      <c r="B10" s="83" t="s">
        <v>169</v>
      </c>
      <c r="C10" s="1" t="s">
        <v>20</v>
      </c>
      <c r="D10" s="1"/>
      <c r="E10" s="1"/>
      <c r="F10" s="1"/>
      <c r="G10" s="1"/>
      <c r="H10" s="1"/>
      <c r="I10" s="1"/>
      <c r="J10" s="1"/>
      <c r="K10" s="83" t="s">
        <v>183</v>
      </c>
      <c r="L10" s="1"/>
      <c r="M10" s="1"/>
      <c r="N10" s="1"/>
    </row>
    <row r="11" spans="1:31" x14ac:dyDescent="0.3">
      <c r="A11" s="1"/>
      <c r="B11" s="83" t="s">
        <v>170</v>
      </c>
      <c r="C11" s="1" t="s">
        <v>1</v>
      </c>
      <c r="D11" s="1"/>
      <c r="E11" s="1"/>
      <c r="F11" s="1"/>
      <c r="G11" s="1"/>
      <c r="H11" s="1"/>
      <c r="I11" s="1"/>
      <c r="J11" s="1"/>
      <c r="K11" s="83" t="s">
        <v>182</v>
      </c>
      <c r="L11" s="1"/>
      <c r="M11" s="1"/>
      <c r="N11" s="1"/>
    </row>
    <row r="12" spans="1:31" x14ac:dyDescent="0.3">
      <c r="A12" s="1"/>
      <c r="B12" s="83" t="s">
        <v>171</v>
      </c>
      <c r="C12" s="1"/>
      <c r="D12" s="1"/>
      <c r="E12" s="1"/>
      <c r="F12" s="1"/>
      <c r="G12" s="1"/>
      <c r="H12" s="1"/>
      <c r="I12" s="1"/>
      <c r="J12" s="1"/>
      <c r="K12" s="83" t="s">
        <v>184</v>
      </c>
      <c r="L12" s="1"/>
      <c r="M12" s="1"/>
      <c r="N12" s="1"/>
    </row>
    <row r="13" spans="1:31" x14ac:dyDescent="0.3">
      <c r="A13" s="1"/>
      <c r="B13" s="83" t="s">
        <v>172</v>
      </c>
      <c r="C13" s="1"/>
      <c r="D13" s="1"/>
      <c r="E13" s="1"/>
      <c r="F13" s="1"/>
      <c r="G13" s="1"/>
      <c r="H13" s="1"/>
      <c r="I13" s="1"/>
      <c r="J13" s="1"/>
      <c r="K13" s="83" t="s">
        <v>185</v>
      </c>
      <c r="L13" s="1"/>
      <c r="M13" s="1"/>
      <c r="N13" s="1"/>
    </row>
    <row r="14" spans="1:31" x14ac:dyDescent="0.3">
      <c r="A14" s="1"/>
      <c r="B14" s="83" t="s">
        <v>174</v>
      </c>
      <c r="C14" s="1"/>
      <c r="D14" s="1"/>
      <c r="E14" s="1"/>
      <c r="F14" s="1"/>
      <c r="G14" s="1"/>
      <c r="H14" s="1"/>
      <c r="I14" s="1"/>
      <c r="J14" s="1"/>
      <c r="K14" s="83" t="s">
        <v>186</v>
      </c>
      <c r="L14" s="1"/>
      <c r="M14" s="1"/>
      <c r="N14" s="1"/>
    </row>
    <row r="15" spans="1:31" x14ac:dyDescent="0.3">
      <c r="A15" s="1"/>
      <c r="B15" s="83" t="s">
        <v>173</v>
      </c>
      <c r="D15" s="1"/>
      <c r="E15" s="1"/>
      <c r="F15" s="1"/>
      <c r="G15" s="1"/>
      <c r="H15" s="1"/>
      <c r="I15" s="1"/>
      <c r="J15" s="1"/>
      <c r="K15" s="83" t="s">
        <v>45</v>
      </c>
      <c r="L15" s="1"/>
      <c r="M15" s="1"/>
      <c r="N15" s="1"/>
      <c r="O15" s="1"/>
    </row>
    <row r="16" spans="1:31" s="1" customFormat="1" x14ac:dyDescent="0.3">
      <c r="B16" s="83"/>
      <c r="K16" s="83" t="s">
        <v>46</v>
      </c>
    </row>
    <row r="17" spans="2:11" s="1" customFormat="1" x14ac:dyDescent="0.3">
      <c r="B17" s="83"/>
      <c r="K17" s="83" t="s">
        <v>59</v>
      </c>
    </row>
    <row r="18" spans="2:11" s="1" customFormat="1" x14ac:dyDescent="0.3">
      <c r="B18" s="83"/>
      <c r="K18" s="83" t="s">
        <v>47</v>
      </c>
    </row>
    <row r="19" spans="2:11" s="1" customFormat="1" x14ac:dyDescent="0.3">
      <c r="B19" s="83"/>
      <c r="K19" s="83" t="s">
        <v>48</v>
      </c>
    </row>
    <row r="20" spans="2:11" s="1" customFormat="1" x14ac:dyDescent="0.3">
      <c r="B20" s="83"/>
      <c r="K20" s="83" t="s">
        <v>52</v>
      </c>
    </row>
    <row r="21" spans="2:11" s="1" customFormat="1" x14ac:dyDescent="0.3">
      <c r="B21" s="83"/>
      <c r="K21" s="83" t="s">
        <v>49</v>
      </c>
    </row>
    <row r="22" spans="2:11" s="1" customFormat="1" x14ac:dyDescent="0.3">
      <c r="B22" s="83"/>
      <c r="K22" s="83" t="s">
        <v>51</v>
      </c>
    </row>
    <row r="23" spans="2:11" s="1" customFormat="1" x14ac:dyDescent="0.3">
      <c r="B23" s="83"/>
      <c r="K23" s="83" t="s">
        <v>1</v>
      </c>
    </row>
    <row r="24" spans="2:11" s="1" customFormat="1" x14ac:dyDescent="0.3">
      <c r="B24" s="83"/>
    </row>
    <row r="25" spans="2:11" s="1" customFormat="1" x14ac:dyDescent="0.3">
      <c r="B25" s="83"/>
    </row>
    <row r="26" spans="2:11" s="1" customFormat="1" x14ac:dyDescent="0.3">
      <c r="B26" s="83"/>
    </row>
    <row r="27" spans="2:11" s="1" customFormat="1" x14ac:dyDescent="0.3">
      <c r="B27" s="83"/>
    </row>
    <row r="28" spans="2:11" s="1" customFormat="1" x14ac:dyDescent="0.3">
      <c r="B28" s="83"/>
    </row>
    <row r="29" spans="2:11" s="1" customFormat="1" x14ac:dyDescent="0.3">
      <c r="B29" s="83"/>
    </row>
    <row r="30" spans="2:11" s="1" customFormat="1" x14ac:dyDescent="0.3">
      <c r="B30" s="83"/>
    </row>
    <row r="31" spans="2:11" s="1" customFormat="1" x14ac:dyDescent="0.3">
      <c r="B31" s="83"/>
    </row>
    <row r="32" spans="2:11" s="1" customFormat="1" x14ac:dyDescent="0.3">
      <c r="B32" s="83"/>
    </row>
    <row r="33" spans="1:21" x14ac:dyDescent="0.3">
      <c r="K33" s="1"/>
    </row>
    <row r="34" spans="1:21" x14ac:dyDescent="0.3">
      <c r="A34" t="e" cm="1">
        <f t="array" ref="A34">_xlfn.XLOOKUP('Newly Hired Positions'!B4,Table3[#Headers],Table3[])&amp;""</f>
        <v>#N/A</v>
      </c>
      <c r="B34" t="e" cm="1">
        <f t="array" ref="B34">_xlfn.XLOOKUP('Newly Hired Positions'!B5,Table3[#Headers],Table3[])&amp;""</f>
        <v>#N/A</v>
      </c>
      <c r="C34" t="e" cm="1">
        <f t="array" ref="C34">_xlfn.XLOOKUP('Newly Hired Positions'!B6,Table3[#Headers],Table3[])&amp;""</f>
        <v>#N/A</v>
      </c>
      <c r="D34" t="e" cm="1">
        <f t="array" ref="D34">_xlfn.XLOOKUP('Newly Hired Positions'!B7,Table3[#Headers],Table3[])&amp;""</f>
        <v>#N/A</v>
      </c>
      <c r="E34" t="e" cm="1">
        <f t="array" ref="E34">_xlfn.XLOOKUP('Newly Hired Positions'!B8,Table3[#Headers],Table3[])&amp;""</f>
        <v>#N/A</v>
      </c>
      <c r="F34" t="e" cm="1">
        <f t="array" ref="F34">_xlfn.XLOOKUP('Newly Hired Positions'!B9,Table3[#Headers],Table3[])&amp;""</f>
        <v>#N/A</v>
      </c>
      <c r="G34" t="e" cm="1">
        <f t="array" ref="G34">_xlfn.XLOOKUP('Newly Hired Positions'!B10,Table3[#Headers],Table3[])&amp;""</f>
        <v>#N/A</v>
      </c>
      <c r="H34" t="e" cm="1">
        <f t="array" ref="H34">_xlfn.XLOOKUP('Newly Hired Positions'!B11,Table3[#Headers],Table3[])&amp;""</f>
        <v>#N/A</v>
      </c>
      <c r="I34" s="1" t="e" cm="1">
        <f t="array" ref="I34">+_xlfn.XLOOKUP('Newly Hired Positions'!B12,Table3[#Headers],Table3[])&amp;""</f>
        <v>#N/A</v>
      </c>
      <c r="J34" t="e" cm="1">
        <f t="array" ref="J34">_xlfn.XLOOKUP('Newly Hired Positions'!B13,Table3[#Headers],Table3[])&amp;""</f>
        <v>#N/A</v>
      </c>
      <c r="K34" s="1" t="e" cm="1">
        <f t="array" ref="K34">_xlfn.XLOOKUP('Newly Hired Positions'!B14,Table3[#Headers],Table3[])&amp;""</f>
        <v>#N/A</v>
      </c>
      <c r="L34" t="e" cm="1">
        <f t="array" ref="L34">_xlfn.XLOOKUP('Newly Hired Positions'!B15,Table3[#Headers],Table3[])&amp;""</f>
        <v>#N/A</v>
      </c>
      <c r="M34" s="1" t="e" cm="1">
        <f t="array" ref="M34">_xlfn.XLOOKUP('Newly Hired Positions'!B16,Table3[#Headers],Table3[])&amp;""</f>
        <v>#N/A</v>
      </c>
      <c r="N34" s="1" t="e" cm="1">
        <f t="array" ref="N34">_xlfn.XLOOKUP('Newly Hired Positions'!B17,Table3[#Headers],Table3[])&amp;""</f>
        <v>#N/A</v>
      </c>
      <c r="O34" t="e" cm="1">
        <f t="array" ref="O34">_xlfn.XLOOKUP('Newly Hired Positions'!B18,Table3[#Headers],Table3[])&amp;""</f>
        <v>#N/A</v>
      </c>
      <c r="P34" t="e" cm="1">
        <f t="array" ref="P34">_xlfn.XLOOKUP('Newly Hired Positions'!B19,Table3[#Headers],Table3[])&amp;""</f>
        <v>#N/A</v>
      </c>
      <c r="Q34" t="e" cm="1">
        <f t="array" ref="Q34">_xlfn.XLOOKUP('Newly Hired Positions'!B20,Table3[#Headers],Table3[])&amp;""</f>
        <v>#N/A</v>
      </c>
      <c r="R34" t="e" cm="1">
        <f t="array" ref="R34">_xlfn.XLOOKUP('Newly Hired Positions'!B21,Table3[#Headers],Table3[])&amp;""</f>
        <v>#N/A</v>
      </c>
      <c r="S34" s="1" t="e" cm="1">
        <f t="array" ref="S34">_xlfn.XLOOKUP('Newly Hired Positions'!B22,Table3[#Headers],Table3[])&amp;""</f>
        <v>#N/A</v>
      </c>
      <c r="T34" t="e" cm="1">
        <f t="array" ref="T34">_xlfn.XLOOKUP('Newly Hired Positions'!B23,Table3[#Headers],Table3[])&amp;""</f>
        <v>#N/A</v>
      </c>
      <c r="U34" t="e" cm="1">
        <f t="array" ref="U34">_xlfn.XLOOKUP('Newly Hired Positions'!B24,Table3[#Headers],Table3[])&amp;""</f>
        <v>#N/A</v>
      </c>
    </row>
    <row r="35" spans="1:21" x14ac:dyDescent="0.3">
      <c r="K35" s="1"/>
    </row>
    <row r="36" spans="1:21" x14ac:dyDescent="0.3">
      <c r="C36" s="1"/>
      <c r="K36" s="1"/>
    </row>
    <row r="37" spans="1:21" x14ac:dyDescent="0.3">
      <c r="K37" s="1"/>
      <c r="R37" s="23"/>
      <c r="S37" s="23"/>
    </row>
    <row r="38" spans="1:21" x14ac:dyDescent="0.3">
      <c r="K38" s="1"/>
      <c r="R38" s="4"/>
    </row>
    <row r="51" spans="18:18" x14ac:dyDescent="0.3">
      <c r="R51" s="1"/>
    </row>
    <row r="52" spans="18:18" x14ac:dyDescent="0.3">
      <c r="R52" s="1"/>
    </row>
  </sheetData>
  <dataValidations count="2">
    <dataValidation type="list" allowBlank="1" showInputMessage="1" showErrorMessage="1" sqref="R38:R52" xr:uid="{705E2BBD-F7BE-478C-BB0C-2C11B4482A79}">
      <formula1>$Q$1:$AE$1</formula1>
    </dataValidation>
    <dataValidation type="list" allowBlank="1" showInputMessage="1" showErrorMessage="1" sqref="S38" xr:uid="{5D0B29F9-463C-4ED9-9384-680D98BC4207}">
      <formula1>_xlfn.ANCHORARRAY(INDIRECT($R38))</formula1>
    </dataValidation>
  </dataValidation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0220-372B-4A21-97CB-DC3524C6A48B}">
  <dimension ref="A1:W22"/>
  <sheetViews>
    <sheetView workbookViewId="0">
      <selection activeCell="D15" sqref="D15"/>
    </sheetView>
  </sheetViews>
  <sheetFormatPr defaultRowHeight="14.4" x14ac:dyDescent="0.3"/>
  <cols>
    <col min="19" max="19" width="18.77734375" customWidth="1"/>
    <col min="20" max="20" width="20.6640625" customWidth="1"/>
    <col min="21" max="21" width="17.77734375" customWidth="1"/>
    <col min="22" max="22" width="35.109375" customWidth="1"/>
  </cols>
  <sheetData>
    <row r="1" spans="1:23" x14ac:dyDescent="0.3">
      <c r="A1" s="23" t="s">
        <v>69</v>
      </c>
      <c r="B1" s="23" t="s">
        <v>70</v>
      </c>
      <c r="C1" s="23" t="s">
        <v>71</v>
      </c>
      <c r="D1" s="23" t="s">
        <v>72</v>
      </c>
      <c r="E1" s="23" t="s">
        <v>73</v>
      </c>
      <c r="F1" s="23" t="s">
        <v>74</v>
      </c>
      <c r="G1" s="23" t="s">
        <v>75</v>
      </c>
      <c r="H1" s="23" t="s">
        <v>76</v>
      </c>
      <c r="I1" s="23" t="s">
        <v>67</v>
      </c>
      <c r="J1" s="23" t="s">
        <v>77</v>
      </c>
      <c r="K1" s="23" t="s">
        <v>68</v>
      </c>
      <c r="L1" s="23" t="s">
        <v>78</v>
      </c>
      <c r="M1" s="23" t="s">
        <v>79</v>
      </c>
      <c r="N1" s="23" t="s">
        <v>80</v>
      </c>
      <c r="O1" s="23" t="s">
        <v>1</v>
      </c>
      <c r="S1" s="23" t="s">
        <v>2</v>
      </c>
      <c r="T1" s="23" t="s">
        <v>53</v>
      </c>
    </row>
    <row r="2" spans="1:23" ht="57.6" x14ac:dyDescent="0.3">
      <c r="A2" s="1" t="s">
        <v>7</v>
      </c>
      <c r="B2" s="1" t="s">
        <v>11</v>
      </c>
      <c r="C2" s="1" t="s">
        <v>12</v>
      </c>
      <c r="D2" s="1" t="s">
        <v>21</v>
      </c>
      <c r="E2" s="1" t="s">
        <v>26</v>
      </c>
      <c r="F2" s="1" t="s">
        <v>29</v>
      </c>
      <c r="G2" s="1" t="s">
        <v>31</v>
      </c>
      <c r="H2" s="1" t="s">
        <v>34</v>
      </c>
      <c r="I2" s="1" t="s">
        <v>38</v>
      </c>
      <c r="J2" s="1" t="s">
        <v>43</v>
      </c>
      <c r="K2" s="1" t="s">
        <v>58</v>
      </c>
      <c r="L2" s="1" t="s">
        <v>50</v>
      </c>
      <c r="M2" s="1" t="s">
        <v>60</v>
      </c>
      <c r="N2" s="1" t="s">
        <v>61</v>
      </c>
      <c r="O2" s="1"/>
      <c r="S2" s="4" t="s">
        <v>69</v>
      </c>
      <c r="V2" s="4" t="s">
        <v>116</v>
      </c>
      <c r="W2" t="s">
        <v>119</v>
      </c>
    </row>
    <row r="3" spans="1:23" ht="43.2" x14ac:dyDescent="0.3">
      <c r="A3" s="1" t="s">
        <v>8</v>
      </c>
      <c r="B3" s="1"/>
      <c r="C3" s="1" t="s">
        <v>13</v>
      </c>
      <c r="D3" s="1" t="s">
        <v>22</v>
      </c>
      <c r="E3" s="1" t="s">
        <v>30</v>
      </c>
      <c r="F3" s="1" t="s">
        <v>28</v>
      </c>
      <c r="G3" s="1" t="s">
        <v>32</v>
      </c>
      <c r="H3" s="1" t="s">
        <v>35</v>
      </c>
      <c r="I3" s="1" t="s">
        <v>39</v>
      </c>
      <c r="J3" s="1" t="s">
        <v>44</v>
      </c>
      <c r="K3" s="1" t="s">
        <v>175</v>
      </c>
      <c r="L3" s="1"/>
      <c r="M3" s="1"/>
      <c r="N3" s="1" t="s">
        <v>62</v>
      </c>
      <c r="O3" s="1"/>
      <c r="V3" s="4" t="s">
        <v>117</v>
      </c>
      <c r="W3" t="s">
        <v>120</v>
      </c>
    </row>
    <row r="4" spans="1:23" ht="28.8" x14ac:dyDescent="0.3">
      <c r="A4" s="1" t="s">
        <v>9</v>
      </c>
      <c r="B4" s="1"/>
      <c r="C4" s="1" t="s">
        <v>14</v>
      </c>
      <c r="D4" s="1" t="s">
        <v>23</v>
      </c>
      <c r="E4" s="1" t="s">
        <v>27</v>
      </c>
      <c r="F4" s="1"/>
      <c r="G4" s="1" t="s">
        <v>33</v>
      </c>
      <c r="H4" s="1" t="s">
        <v>36</v>
      </c>
      <c r="I4" s="1" t="s">
        <v>40</v>
      </c>
      <c r="J4" s="1"/>
      <c r="K4" s="1" t="s">
        <v>187</v>
      </c>
      <c r="L4" s="1"/>
      <c r="M4" s="1"/>
      <c r="N4" s="1" t="s">
        <v>63</v>
      </c>
      <c r="O4" s="1"/>
      <c r="V4" s="4" t="s">
        <v>118</v>
      </c>
      <c r="W4" t="s">
        <v>121</v>
      </c>
    </row>
    <row r="5" spans="1:23" x14ac:dyDescent="0.3">
      <c r="A5" s="1" t="s">
        <v>10</v>
      </c>
      <c r="B5" s="1"/>
      <c r="C5" s="1" t="s">
        <v>15</v>
      </c>
      <c r="D5" s="1" t="s">
        <v>25</v>
      </c>
      <c r="E5" s="1"/>
      <c r="F5" s="1"/>
      <c r="G5" s="1"/>
      <c r="H5" s="1" t="s">
        <v>37</v>
      </c>
      <c r="I5" s="1" t="s">
        <v>41</v>
      </c>
      <c r="J5" s="1"/>
      <c r="K5" s="1" t="s">
        <v>188</v>
      </c>
      <c r="L5" s="1"/>
      <c r="M5" s="1"/>
      <c r="N5" s="1" t="s">
        <v>64</v>
      </c>
      <c r="O5" s="1"/>
      <c r="V5" s="4" t="s">
        <v>107</v>
      </c>
      <c r="W5" t="s">
        <v>122</v>
      </c>
    </row>
    <row r="6" spans="1:23" x14ac:dyDescent="0.3">
      <c r="A6" s="1"/>
      <c r="B6" s="1"/>
      <c r="C6" s="1" t="s">
        <v>16</v>
      </c>
      <c r="D6" s="1" t="s">
        <v>24</v>
      </c>
      <c r="E6" s="1"/>
      <c r="F6" s="1"/>
      <c r="G6" s="1"/>
      <c r="H6" s="1"/>
      <c r="I6" s="1" t="s">
        <v>42</v>
      </c>
      <c r="J6" s="1"/>
      <c r="K6" s="1" t="s">
        <v>189</v>
      </c>
      <c r="L6" s="1"/>
      <c r="M6" s="1"/>
      <c r="N6" s="1"/>
      <c r="O6" s="1"/>
      <c r="W6" t="s">
        <v>159</v>
      </c>
    </row>
    <row r="7" spans="1:23" x14ac:dyDescent="0.3">
      <c r="A7" s="1"/>
      <c r="B7" s="1"/>
      <c r="C7" s="1" t="s">
        <v>17</v>
      </c>
      <c r="D7" s="1"/>
      <c r="E7" s="1"/>
      <c r="F7" s="1"/>
      <c r="G7" s="1"/>
      <c r="H7" s="1"/>
      <c r="I7" s="1"/>
      <c r="J7" s="1"/>
      <c r="K7" s="1" t="s">
        <v>190</v>
      </c>
      <c r="L7" s="1"/>
      <c r="M7" s="1"/>
      <c r="N7" s="1"/>
      <c r="O7" s="1"/>
    </row>
    <row r="8" spans="1:23" x14ac:dyDescent="0.3">
      <c r="A8" s="1"/>
      <c r="B8" s="1"/>
      <c r="C8" s="1" t="s">
        <v>18</v>
      </c>
      <c r="D8" s="1"/>
      <c r="E8" s="1"/>
      <c r="F8" s="1"/>
      <c r="G8" s="1"/>
      <c r="H8" s="1"/>
      <c r="I8" s="1"/>
      <c r="J8" s="1"/>
      <c r="K8" s="1" t="s">
        <v>180</v>
      </c>
      <c r="L8" s="1"/>
      <c r="M8" s="1"/>
      <c r="N8" s="1"/>
      <c r="O8" s="1"/>
    </row>
    <row r="9" spans="1:23" x14ac:dyDescent="0.3">
      <c r="A9" s="1"/>
      <c r="B9" s="1"/>
      <c r="C9" s="1" t="s">
        <v>19</v>
      </c>
      <c r="D9" s="1"/>
      <c r="E9" s="1"/>
      <c r="F9" s="1"/>
      <c r="G9" s="1"/>
      <c r="H9" s="1"/>
      <c r="I9" s="1"/>
      <c r="J9" s="1"/>
      <c r="K9" s="1" t="s">
        <v>181</v>
      </c>
      <c r="L9" s="1"/>
      <c r="M9" s="1"/>
      <c r="N9" s="1"/>
      <c r="O9" s="1"/>
    </row>
    <row r="10" spans="1:23" x14ac:dyDescent="0.3">
      <c r="A10" s="1"/>
      <c r="B10" s="1"/>
      <c r="C10" s="1" t="s">
        <v>20</v>
      </c>
      <c r="D10" s="1"/>
      <c r="E10" s="1"/>
      <c r="F10" s="1"/>
      <c r="G10" s="1"/>
      <c r="H10" s="1"/>
      <c r="I10" s="1"/>
      <c r="J10" s="1"/>
      <c r="K10" s="1" t="s">
        <v>191</v>
      </c>
      <c r="L10" s="1"/>
      <c r="M10" s="1"/>
      <c r="N10" s="1"/>
      <c r="O10" s="1"/>
    </row>
    <row r="11" spans="1:23" x14ac:dyDescent="0.3">
      <c r="A11" s="1"/>
      <c r="B11" s="1"/>
      <c r="C11" s="1"/>
      <c r="D11" s="1"/>
      <c r="E11" s="1"/>
      <c r="F11" s="1"/>
      <c r="G11" s="1"/>
      <c r="H11" s="1"/>
      <c r="I11" s="1"/>
      <c r="J11" s="1"/>
      <c r="K11" s="1" t="s">
        <v>192</v>
      </c>
      <c r="L11" s="1"/>
      <c r="M11" s="1"/>
      <c r="N11" s="1"/>
      <c r="O11" s="1"/>
    </row>
    <row r="12" spans="1:23" x14ac:dyDescent="0.3">
      <c r="A12" s="1"/>
      <c r="B12" s="1"/>
      <c r="C12" s="1"/>
      <c r="D12" s="1"/>
      <c r="E12" s="1"/>
      <c r="F12" s="1"/>
      <c r="G12" s="1"/>
      <c r="H12" s="1"/>
      <c r="I12" s="1"/>
      <c r="J12" s="1"/>
      <c r="K12" s="1" t="s">
        <v>193</v>
      </c>
      <c r="L12" s="1"/>
      <c r="M12" s="1"/>
      <c r="N12" s="1"/>
      <c r="O12" s="1"/>
    </row>
    <row r="13" spans="1:23" x14ac:dyDescent="0.3">
      <c r="A13" s="1"/>
      <c r="B13" s="1"/>
      <c r="C13" s="1"/>
      <c r="D13" s="1"/>
      <c r="E13" s="1"/>
      <c r="F13" s="1"/>
      <c r="G13" s="1"/>
      <c r="H13" s="1"/>
      <c r="I13" s="1"/>
      <c r="J13" s="1"/>
      <c r="K13" s="1" t="s">
        <v>194</v>
      </c>
      <c r="L13" s="1"/>
      <c r="M13" s="1"/>
      <c r="N13" s="1"/>
      <c r="O13" s="1"/>
    </row>
    <row r="14" spans="1:23" x14ac:dyDescent="0.3">
      <c r="A14" s="1"/>
      <c r="B14" s="1"/>
      <c r="C14" s="1"/>
      <c r="D14" s="1"/>
      <c r="E14" s="1"/>
      <c r="F14" s="1"/>
      <c r="G14" s="1"/>
      <c r="H14" s="1"/>
      <c r="I14" s="1"/>
      <c r="J14" s="1"/>
      <c r="K14" s="1" t="s">
        <v>186</v>
      </c>
      <c r="L14" s="1"/>
      <c r="M14" s="1"/>
      <c r="N14" s="1"/>
      <c r="O14" s="1"/>
    </row>
    <row r="15" spans="1:23" x14ac:dyDescent="0.3">
      <c r="A15" s="1"/>
      <c r="B15" s="1"/>
      <c r="C15" s="1"/>
      <c r="D15" s="1"/>
      <c r="E15" s="1"/>
      <c r="F15" s="1"/>
      <c r="G15" s="1"/>
      <c r="H15" s="1"/>
      <c r="I15" s="1"/>
      <c r="J15" s="1"/>
      <c r="K15" s="1" t="s">
        <v>45</v>
      </c>
      <c r="L15" s="1"/>
      <c r="M15" s="1"/>
      <c r="N15" s="1"/>
      <c r="O15" s="1"/>
    </row>
    <row r="16" spans="1:23" x14ac:dyDescent="0.3">
      <c r="K16" t="s">
        <v>46</v>
      </c>
    </row>
    <row r="17" spans="11:11" x14ac:dyDescent="0.3">
      <c r="K17" t="s">
        <v>59</v>
      </c>
    </row>
    <row r="18" spans="11:11" x14ac:dyDescent="0.3">
      <c r="K18" t="s">
        <v>47</v>
      </c>
    </row>
    <row r="19" spans="11:11" x14ac:dyDescent="0.3">
      <c r="K19" t="s">
        <v>48</v>
      </c>
    </row>
    <row r="20" spans="11:11" x14ac:dyDescent="0.3">
      <c r="K20" t="s">
        <v>52</v>
      </c>
    </row>
    <row r="21" spans="11:11" x14ac:dyDescent="0.3">
      <c r="K21" t="s">
        <v>49</v>
      </c>
    </row>
    <row r="22" spans="11:11" x14ac:dyDescent="0.3">
      <c r="K22" t="s">
        <v>51</v>
      </c>
    </row>
  </sheetData>
  <dataValidations count="2">
    <dataValidation type="list" allowBlank="1" showInputMessage="1" showErrorMessage="1" sqref="S2" xr:uid="{C67865D2-4AA4-46F7-937A-A771B3BDBBB7}">
      <formula1>$A$1:$N$1</formula1>
    </dataValidation>
    <dataValidation type="list" allowBlank="1" showInputMessage="1" showErrorMessage="1" sqref="T2" xr:uid="{449901B7-3655-4B34-B553-87833F1E261C}">
      <formula1>INDIRECT($S2)</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0C99AA0EEA734F92BE42D5177B5E07" ma:contentTypeVersion="3" ma:contentTypeDescription="Create a new document." ma:contentTypeScope="" ma:versionID="38be9ecc6fb72f95ea73b67ac90586e5">
  <xsd:schema xmlns:xsd="http://www.w3.org/2001/XMLSchema" xmlns:xs="http://www.w3.org/2001/XMLSchema" xmlns:p="http://schemas.microsoft.com/office/2006/metadata/properties" xmlns:ns3="96d32e74-3d21-49b9-9285-d5d70ed09908" targetNamespace="http://schemas.microsoft.com/office/2006/metadata/properties" ma:root="true" ma:fieldsID="3d803ea607814ab39917120d5b6b9ecb" ns3:_="">
    <xsd:import namespace="96d32e74-3d21-49b9-9285-d5d70ed09908"/>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32e74-3d21-49b9-9285-d5d70ed09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6AEFAD-CB6F-4CBB-80E2-5FD4EF033C5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6d32e74-3d21-49b9-9285-d5d70ed09908"/>
    <ds:schemaRef ds:uri="http://www.w3.org/XML/1998/namespace"/>
    <ds:schemaRef ds:uri="http://purl.org/dc/dcmitype/"/>
  </ds:schemaRefs>
</ds:datastoreItem>
</file>

<file path=customXml/itemProps2.xml><?xml version="1.0" encoding="utf-8"?>
<ds:datastoreItem xmlns:ds="http://schemas.openxmlformats.org/officeDocument/2006/customXml" ds:itemID="{6F40CE58-C2D5-46AF-A96B-143D55018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32e74-3d21-49b9-9285-d5d70ed09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320FB-E148-439F-914D-98F7F587D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Instructions</vt:lpstr>
      <vt:lpstr>Existing Staff Numbers</vt:lpstr>
      <vt:lpstr>Newly Hired Positions</vt:lpstr>
      <vt:lpstr>Chronic Disease Programs</vt:lpstr>
      <vt:lpstr>Accreditation</vt:lpstr>
      <vt:lpstr>Progress Report</vt:lpstr>
      <vt:lpstr>Data Sheet_Hidden</vt:lpstr>
      <vt:lpstr>Sheet2</vt:lpstr>
      <vt:lpstr>'Data Sheet_Hidden'!_Hlk173911285</vt:lpstr>
      <vt:lpstr>Agency_Leadership_and_Management</vt:lpstr>
      <vt:lpstr>Animal_Control_and_Compliance_or_Inspection_Staff</vt:lpstr>
      <vt:lpstr>Behavioral_Health_and_Social_Services_Staff</vt:lpstr>
      <vt:lpstr>Business__Improvement__and_Financial_Operations_Staff</vt:lpstr>
      <vt:lpstr>Community_Health_Workers_and_Health_Educators</vt:lpstr>
      <vt:lpstr>Environmental_Health_Workers</vt:lpstr>
      <vt:lpstr>Epidemiologists__Statisticians__Data_Scientists__Other_Data_Analysts</vt:lpstr>
      <vt:lpstr>Information_Technology_and_Data_System_Staff</vt:lpstr>
      <vt:lpstr>Laboratory_Workers</vt:lpstr>
      <vt:lpstr>Office_and_Administrative_Support_Staff</vt:lpstr>
      <vt:lpstr>Preparedness_Staff</vt:lpstr>
      <vt:lpstr>Program_Manager</vt:lpstr>
      <vt:lpstr>Public_Health_Physician__Nurse_and_Other_Clinicians_or_Healthcare_Providers</vt:lpstr>
      <vt:lpstr>Public_Information__Communications__and_Policy_Staff</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Travis</dc:creator>
  <cp:lastModifiedBy>Fisher, Travis</cp:lastModifiedBy>
  <dcterms:created xsi:type="dcterms:W3CDTF">2023-11-29T17:53:06Z</dcterms:created>
  <dcterms:modified xsi:type="dcterms:W3CDTF">2025-03-31T15:56:47Z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0x010100510C99AA0EEA734F92BE42D5177B5E07</vt:lpwstr>
  </property>
</Properties>
</file>